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633F1B78-C00B-4AFC-A788-AE29959FB78D}" xr6:coauthVersionLast="47" xr6:coauthVersionMax="47" xr10:uidLastSave="{00000000-0000-0000-0000-000000000000}"/>
  <bookViews>
    <workbookView xWindow="3075" yWindow="3075" windowWidth="21600" windowHeight="11385" activeTab="5" xr2:uid="{00000000-000D-0000-FFFF-FFFF00000000}"/>
  </bookViews>
  <sheets>
    <sheet name="січень" sheetId="12" r:id="rId1"/>
    <sheet name="лютий" sheetId="14" r:id="rId2"/>
    <sheet name="березень" sheetId="17" r:id="rId3"/>
    <sheet name="Зведена" sheetId="18" r:id="rId4"/>
    <sheet name="травень" sheetId="19" r:id="rId5"/>
    <sheet name="червень" sheetId="2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" i="20" l="1"/>
  <c r="E39" i="20" l="1"/>
  <c r="D39" i="20"/>
  <c r="E67" i="19" l="1"/>
  <c r="D59" i="19" l="1"/>
  <c r="D67" i="19" l="1"/>
  <c r="E65" i="17" l="1"/>
  <c r="E64" i="17"/>
  <c r="E63" i="17"/>
  <c r="E67" i="17" s="1"/>
  <c r="D60" i="17"/>
  <c r="D67" i="17"/>
  <c r="A1" i="18"/>
  <c r="E24" i="14"/>
  <c r="D18" i="14"/>
  <c r="D15" i="12"/>
  <c r="A1" i="12" l="1"/>
</calcChain>
</file>

<file path=xl/sharedStrings.xml><?xml version="1.0" encoding="utf-8"?>
<sst xmlns="http://schemas.openxmlformats.org/spreadsheetml/2006/main" count="1039" uniqueCount="209">
  <si>
    <t>Н/п</t>
  </si>
  <si>
    <t>ПІБ</t>
  </si>
  <si>
    <t>Код</t>
  </si>
  <si>
    <t>Сума</t>
  </si>
  <si>
    <t>Банк</t>
  </si>
  <si>
    <t>Дата</t>
  </si>
  <si>
    <t>Всього</t>
  </si>
  <si>
    <t>Сільський голова                                  Людмила ВІТКОВЕЦЬ</t>
  </si>
  <si>
    <t xml:space="preserve">мат.доп. </t>
  </si>
  <si>
    <t xml:space="preserve">ВПО </t>
  </si>
  <si>
    <t xml:space="preserve">поховання </t>
  </si>
  <si>
    <t xml:space="preserve"> доп</t>
  </si>
  <si>
    <t xml:space="preserve">військові </t>
  </si>
  <si>
    <t>Зима Олександр Васильович</t>
  </si>
  <si>
    <t>приват</t>
  </si>
  <si>
    <t>назва виплати</t>
  </si>
  <si>
    <t>військовий</t>
  </si>
  <si>
    <t>Кутницький Андрій Іванович</t>
  </si>
  <si>
    <t>Шевчик Юрій Лукашович</t>
  </si>
  <si>
    <t>Ляшук Петро Миколайович</t>
  </si>
  <si>
    <t>мат.доп.</t>
  </si>
  <si>
    <t>Новак Алла Петрівна</t>
  </si>
  <si>
    <t>Добровольський Микола Петрович</t>
  </si>
  <si>
    <t>Кухарчук Марія Петрівна</t>
  </si>
  <si>
    <t>Кухар Олександр Євдокимович</t>
  </si>
  <si>
    <t>всього</t>
  </si>
  <si>
    <t xml:space="preserve">Кректун Валентина Станіславівна </t>
  </si>
  <si>
    <t>Перчик Віктор Ярославович</t>
  </si>
  <si>
    <t>ощадбанк</t>
  </si>
  <si>
    <t>Хільковець Галина Іванівна</t>
  </si>
  <si>
    <t>Власюк Ігор Аркадійович</t>
  </si>
  <si>
    <t>Додаток до рішення сесії № 2499            від 23 січня 2026 року</t>
  </si>
  <si>
    <t>Колядич Руслана Іванівна</t>
  </si>
  <si>
    <t>матеріальна</t>
  </si>
  <si>
    <t>Загоруйко Ірина Григорівна</t>
  </si>
  <si>
    <t>ВПО</t>
  </si>
  <si>
    <t>Радкевич Світлана Федорівна</t>
  </si>
  <si>
    <t>пожежа мат.доп</t>
  </si>
  <si>
    <t>Омельчук Роман Миколайович</t>
  </si>
  <si>
    <t>Кутницький Юрій Іванович</t>
  </si>
  <si>
    <t>Гошта Сергій Олександрович</t>
  </si>
  <si>
    <t>Кондратюк Олександр Васильович</t>
  </si>
  <si>
    <t>Дем'янчук Микола Михайлович</t>
  </si>
  <si>
    <t>Толочик  Генадій Михайлович</t>
  </si>
  <si>
    <t>Кісліціна Ірина Василівна</t>
  </si>
  <si>
    <t>Садовська Ольга Анатоліївна</t>
  </si>
  <si>
    <t>Дубарець-Ковальчук Валерій Володимирович</t>
  </si>
  <si>
    <t xml:space="preserve">   Людмила ВІТКОВЕЦЬ</t>
  </si>
  <si>
    <t xml:space="preserve">Сільський голова        </t>
  </si>
  <si>
    <t xml:space="preserve">Огієвич Оксана Миколаївна </t>
  </si>
  <si>
    <t>Забужко Ніна Миколаївна</t>
  </si>
  <si>
    <t xml:space="preserve">ощад </t>
  </si>
  <si>
    <t>Лаба Петро Петрович</t>
  </si>
  <si>
    <t>Додаток до рішення сесії № 2511   від 06 лютого 2026 року</t>
  </si>
  <si>
    <t xml:space="preserve">Денисевич Оксана Віталіївна </t>
  </si>
  <si>
    <t>Юхимчук  Юрій Анатолійович</t>
  </si>
  <si>
    <t xml:space="preserve">Боровець Олена Василівна </t>
  </si>
  <si>
    <t>ощад</t>
  </si>
  <si>
    <t>Маринич Віталій Валентинович</t>
  </si>
  <si>
    <t>Забудський Максим Констянтинович</t>
  </si>
  <si>
    <t>Кучерук Микола Олександрович</t>
  </si>
  <si>
    <t>Лукашик Роман Антонович</t>
  </si>
  <si>
    <t>Бевзюк Ніна Григорівна</t>
  </si>
  <si>
    <t>Антонюк Євгеній Андрійович</t>
  </si>
  <si>
    <t>Шостак Андрій  Володимирович</t>
  </si>
  <si>
    <t>Лаба Олександр Петрович</t>
  </si>
  <si>
    <t>Чубай Олександр Миколайович</t>
  </si>
  <si>
    <t>Шилюк Андрій Степанович</t>
  </si>
  <si>
    <t>Вознюк Олександр Дмитрович</t>
  </si>
  <si>
    <t>Шкарупа Олександр Миколайович</t>
  </si>
  <si>
    <t>Пархоменко Марія Володимирівна</t>
  </si>
  <si>
    <t>Колядич Дмитро Анатолійович</t>
  </si>
  <si>
    <t>Парфенюк Юрій Володимирович</t>
  </si>
  <si>
    <t>Гордіюк Ірина Петрівна</t>
  </si>
  <si>
    <t>Боровець Олександр Сергійович</t>
  </si>
  <si>
    <t>Огородник Микола Віталійович</t>
  </si>
  <si>
    <t>Удод Віктор Оникійович</t>
  </si>
  <si>
    <t>Конончук Вадим Григорович</t>
  </si>
  <si>
    <t>Галка Олексій Вікторович</t>
  </si>
  <si>
    <t>Шевчук Марина  Валеріївна</t>
  </si>
  <si>
    <t>Маринич Валентин Степанович</t>
  </si>
  <si>
    <t>Семенюк Петро Каленикович</t>
  </si>
  <si>
    <t>Галягіна Наталія  Василівна</t>
  </si>
  <si>
    <t>Глущук  Богдан Петрович</t>
  </si>
  <si>
    <t>Глущук Віталій Богданович</t>
  </si>
  <si>
    <t>Бородій Алла Остапівна</t>
  </si>
  <si>
    <t>Вознюк Орися Миколаївна</t>
  </si>
  <si>
    <t>Дідик Валентина Миколаївна</t>
  </si>
  <si>
    <t>Марусенко Віктор Павлович</t>
  </si>
  <si>
    <t xml:space="preserve">Марусенко Марія Трофимівна </t>
  </si>
  <si>
    <t>Кравчук Борис В'ячеславович</t>
  </si>
  <si>
    <t>мат.доп</t>
  </si>
  <si>
    <t>Мельничук Вікторія Ростиславівна</t>
  </si>
  <si>
    <t>Лист Анастасія Тимофіївна</t>
  </si>
  <si>
    <t>Стасюк Віталій Наумович</t>
  </si>
  <si>
    <t>Ковтунець Тетяна  Віталіївна</t>
  </si>
  <si>
    <t>Ющук Марія Іванівна</t>
  </si>
  <si>
    <t>Кубенко Володимир Никифорович</t>
  </si>
  <si>
    <t>Розсоха Віктор Вячеславович</t>
  </si>
  <si>
    <t>Пивоваров Андрій Леонідович</t>
  </si>
  <si>
    <t>Заверуха Дмитро Васильович</t>
  </si>
  <si>
    <t>Пивоварова Олена Андріївна</t>
  </si>
  <si>
    <t>Левчик Богдана Вікторівна</t>
  </si>
  <si>
    <t>Хоменюк Віктор Михайлович</t>
  </si>
  <si>
    <t xml:space="preserve">Кутницька Оксана Валеріївна </t>
  </si>
  <si>
    <t>військова</t>
  </si>
  <si>
    <t>Бондар Борис Вячеславович</t>
  </si>
  <si>
    <t>Глущук Валентин  Олександрович</t>
  </si>
  <si>
    <t>сертифікат</t>
  </si>
  <si>
    <t>Якимчук Софія Модестівна</t>
  </si>
  <si>
    <t>Якимчук Іван Миколайович</t>
  </si>
  <si>
    <t>Миронюк Галина Володимирівна</t>
  </si>
  <si>
    <t>мат.дом</t>
  </si>
  <si>
    <t>Фомін Борис Миколайович</t>
  </si>
  <si>
    <t>Стиба  Юрій Анатолійович</t>
  </si>
  <si>
    <t>Стиба Світлана Лукашівна</t>
  </si>
  <si>
    <t>ВСЬОГО</t>
  </si>
  <si>
    <t>Додаток до рішення сесії №   2520    від 18 березня 2026 року</t>
  </si>
  <si>
    <t>Коболєв Ігор Анатолійович</t>
  </si>
  <si>
    <t>військових</t>
  </si>
  <si>
    <t>Музичук Микола Анатолійович</t>
  </si>
  <si>
    <t>Трофімов Сергій Генадійович</t>
  </si>
  <si>
    <t>Клусек Віктор Леонідович</t>
  </si>
  <si>
    <t>Євчук Борис Богданович</t>
  </si>
  <si>
    <t>Плохотнік Ганна Степанівна</t>
  </si>
  <si>
    <t>безвісти зниклий</t>
  </si>
  <si>
    <t>Берестень Катерина Петрівна</t>
  </si>
  <si>
    <t>Климишин Роман Ігорович</t>
  </si>
  <si>
    <t>Парух Андрій Андрійович</t>
  </si>
  <si>
    <t>Молчан Віктор Йосипович</t>
  </si>
  <si>
    <t>Пророк Сергій Володимирович</t>
  </si>
  <si>
    <t>Крук Андрій Валерійович</t>
  </si>
  <si>
    <t xml:space="preserve">Подлесна Валентина  Петрівна </t>
  </si>
  <si>
    <t>Осипчук Наталія Анатоліївна</t>
  </si>
  <si>
    <t>Стулов Дмитро Анатолійович</t>
  </si>
  <si>
    <t>Малявін Михайло Анатолійович</t>
  </si>
  <si>
    <t>Нездюр Андрій Валентинович</t>
  </si>
  <si>
    <t>Махіна Сергій Іванович</t>
  </si>
  <si>
    <t>Шевчук Ігор  Володимирович</t>
  </si>
  <si>
    <t>Новацький Олексій Романович</t>
  </si>
  <si>
    <t>Христюк Андрій  Григорович</t>
  </si>
  <si>
    <t>Єфімчук Михайло Олександрович</t>
  </si>
  <si>
    <t>Тарада Людмила Миколаївна</t>
  </si>
  <si>
    <t>Дмитрук Максим  Сергійович</t>
  </si>
  <si>
    <t>Болемчук Микола Миколайович</t>
  </si>
  <si>
    <t>Матящук Юрій Євстахійович</t>
  </si>
  <si>
    <t>Ковтунець Олег Миколайович</t>
  </si>
  <si>
    <t>Войтович Михало Федорович</t>
  </si>
  <si>
    <t>Бондарець Віктор Володимирович</t>
  </si>
  <si>
    <t xml:space="preserve">Пачевський Тарас Вацлович </t>
  </si>
  <si>
    <t>Терещення Валентин Олександрович</t>
  </si>
  <si>
    <t>Трофімчук Богдан Анатолійович</t>
  </si>
  <si>
    <t>Чорнобилець</t>
  </si>
  <si>
    <t>Вітковець Іван Федорович</t>
  </si>
  <si>
    <t xml:space="preserve">Бистров Віктор Вікторович </t>
  </si>
  <si>
    <t>Лимар Богдан Федорович</t>
  </si>
  <si>
    <t>Вишневський Михайло Олександрович</t>
  </si>
  <si>
    <t>Ощад</t>
  </si>
  <si>
    <t>Хіночик Микола Володимирович</t>
  </si>
  <si>
    <t>Швед Микола Остапович</t>
  </si>
  <si>
    <t>Власюк Володимир Олександрович</t>
  </si>
  <si>
    <t>Галайчук Валентина Адамівна</t>
  </si>
  <si>
    <t>Мат.доп</t>
  </si>
  <si>
    <t>Смалюк Мирон Миколайович</t>
  </si>
  <si>
    <t>Семенюк Микола Миколайович</t>
  </si>
  <si>
    <t>Шевчук Леся Модестівна</t>
  </si>
  <si>
    <t>Свінтіцький Олександр Станіславович</t>
  </si>
  <si>
    <t>Ковтунець Катерина Аркадіївна</t>
  </si>
  <si>
    <t>Малафей Наталія Миколаївна</t>
  </si>
  <si>
    <t>Михальчук Віта Анатоліївна</t>
  </si>
  <si>
    <t>Мельничук Анна Ігорівна</t>
  </si>
  <si>
    <t>ЧАЕС</t>
  </si>
  <si>
    <t>війьковий</t>
  </si>
  <si>
    <t>Козакевич Віктор Васильович</t>
  </si>
  <si>
    <t>Брагіна Руслана Анатоліївна</t>
  </si>
  <si>
    <t>Ющак Роман Вікторович</t>
  </si>
  <si>
    <t>Додаток до рішення сесії №   2559    від 14 Травня 2026 року</t>
  </si>
  <si>
    <t>Цимбалюк Тетяна Василівна</t>
  </si>
  <si>
    <t>Оксенчук Олександр Андрійович</t>
  </si>
  <si>
    <t xml:space="preserve">приват </t>
  </si>
  <si>
    <t>Пархомей Андрій Володимирович</t>
  </si>
  <si>
    <t>Юрчик Сергій Іванович</t>
  </si>
  <si>
    <t>Смаглюк Тарас Віталійович</t>
  </si>
  <si>
    <t>Клічук Владислав Сергійович</t>
  </si>
  <si>
    <t xml:space="preserve">Кононець Олексій Олексійович </t>
  </si>
  <si>
    <t>Ковальчук Віра Кирилівна</t>
  </si>
  <si>
    <t>Марчук Галина Олегівна</t>
  </si>
  <si>
    <t>Пігаль Михайло Юрійович</t>
  </si>
  <si>
    <t>Пігаль Юрій Юрійович</t>
  </si>
  <si>
    <t>Лельо Дмитро Миколайович</t>
  </si>
  <si>
    <t>Шевчук Юрій Лукашович</t>
  </si>
  <si>
    <t xml:space="preserve">Боярчук Тетяна Петрівна </t>
  </si>
  <si>
    <t>Семенчук Петро Миколайович</t>
  </si>
  <si>
    <t>мат.допом</t>
  </si>
  <si>
    <t xml:space="preserve">Гребенович Лариса Модестівна </t>
  </si>
  <si>
    <t xml:space="preserve">Ничипорук Тетяна Михайлівна </t>
  </si>
  <si>
    <t>Говор Галина Оксентівна</t>
  </si>
  <si>
    <t>Поровська Ольга Василівна</t>
  </si>
  <si>
    <t>Нестерович Григорій Григорович</t>
  </si>
  <si>
    <t>Іванчук Юрій Сергійович</t>
  </si>
  <si>
    <t>Драганчук Валентина Володимирівна</t>
  </si>
  <si>
    <t>Баран Тарас Сергійович</t>
  </si>
  <si>
    <t>Стецюк  Лідія Михайлівна</t>
  </si>
  <si>
    <t>відмова</t>
  </si>
  <si>
    <t>Слободюк Юрій Вячеславович</t>
  </si>
  <si>
    <t>Дроботенко Олександр В'ячеславович</t>
  </si>
  <si>
    <t>Кухарчук Юлія Олександрівна</t>
  </si>
  <si>
    <t>Михальчук Анастасія Вікторівна</t>
  </si>
  <si>
    <t>Додаток до рішення сесії № 2580 від  11  червня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</si>
</sst>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Fill="1" applyBorder="1" applyAlignment="1">
      <alignment horizontal="center"/>
    </xf>
    <xf numFmtId="0" fontId="4" fillId="0" borderId="2" xfId="0" applyFont="1" applyBorder="1"/>
    <xf numFmtId="0" fontId="4" fillId="0" borderId="8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2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1" fontId="4" fillId="0" borderId="0" xfId="0" applyNumberFormat="1" applyFont="1"/>
    <xf numFmtId="0" fontId="4" fillId="0" borderId="0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opLeftCell="A11" workbookViewId="0">
      <selection activeCell="B21" sqref="B21"/>
    </sheetView>
  </sheetViews>
  <sheetFormatPr defaultRowHeight="15" x14ac:dyDescent="0.25"/>
  <cols>
    <col min="1" max="1" width="11" customWidth="1"/>
    <col min="2" max="2" width="24.28515625" customWidth="1"/>
    <col min="3" max="3" width="14.42578125" bestFit="1" customWidth="1"/>
    <col min="4" max="4" width="9.42578125" bestFit="1" customWidth="1"/>
    <col min="5" max="5" width="9" bestFit="1" customWidth="1"/>
    <col min="6" max="6" width="13.140625" bestFit="1" customWidth="1"/>
    <col min="7" max="7" width="11.5703125" customWidth="1"/>
  </cols>
  <sheetData>
    <row r="1" spans="1:7" ht="18.75" x14ac:dyDescent="0.3">
      <c r="A1" t="e">
        <f>+G13BA1:#REF!</f>
        <v>#NAME?</v>
      </c>
      <c r="B1" s="1" t="s">
        <v>31</v>
      </c>
      <c r="C1" s="1"/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15</v>
      </c>
    </row>
    <row r="3" spans="1:7" ht="37.5" x14ac:dyDescent="0.3">
      <c r="A3" s="5">
        <v>1</v>
      </c>
      <c r="B3" s="5" t="s">
        <v>13</v>
      </c>
      <c r="C3" s="5">
        <v>2747019836</v>
      </c>
      <c r="D3" s="5">
        <v>10000</v>
      </c>
      <c r="E3" s="5" t="s">
        <v>14</v>
      </c>
      <c r="F3" s="6">
        <v>46045</v>
      </c>
      <c r="G3" s="7" t="s">
        <v>16</v>
      </c>
    </row>
    <row r="4" spans="1:7" ht="37.5" x14ac:dyDescent="0.3">
      <c r="A4" s="5">
        <v>2</v>
      </c>
      <c r="B4" s="5" t="s">
        <v>17</v>
      </c>
      <c r="C4" s="5">
        <v>3313615197</v>
      </c>
      <c r="D4" s="5">
        <v>5000</v>
      </c>
      <c r="E4" s="5" t="s">
        <v>14</v>
      </c>
      <c r="F4" s="6">
        <v>46045</v>
      </c>
      <c r="G4" s="8" t="s">
        <v>16</v>
      </c>
    </row>
    <row r="5" spans="1:7" ht="37.5" x14ac:dyDescent="0.3">
      <c r="A5" s="5">
        <v>3</v>
      </c>
      <c r="B5" s="5" t="s">
        <v>18</v>
      </c>
      <c r="C5" s="5">
        <v>3226520493</v>
      </c>
      <c r="D5" s="5">
        <v>5000</v>
      </c>
      <c r="E5" s="5" t="s">
        <v>14</v>
      </c>
      <c r="F5" s="6">
        <v>46045</v>
      </c>
      <c r="G5" s="8" t="s">
        <v>16</v>
      </c>
    </row>
    <row r="6" spans="1:7" ht="37.5" x14ac:dyDescent="0.3">
      <c r="A6" s="5">
        <v>4</v>
      </c>
      <c r="B6" s="5" t="s">
        <v>19</v>
      </c>
      <c r="C6" s="5">
        <v>1509915975</v>
      </c>
      <c r="D6" s="5">
        <v>4000</v>
      </c>
      <c r="E6" s="5" t="s">
        <v>14</v>
      </c>
      <c r="F6" s="6">
        <v>46045</v>
      </c>
      <c r="G6" s="8" t="s">
        <v>20</v>
      </c>
    </row>
    <row r="7" spans="1:7" ht="37.5" x14ac:dyDescent="0.3">
      <c r="A7" s="5">
        <v>5</v>
      </c>
      <c r="B7" s="5" t="s">
        <v>21</v>
      </c>
      <c r="C7" s="5">
        <v>2451314022</v>
      </c>
      <c r="D7" s="5">
        <v>5000</v>
      </c>
      <c r="E7" s="5" t="s">
        <v>14</v>
      </c>
      <c r="F7" s="6">
        <v>46045</v>
      </c>
      <c r="G7" s="8" t="s">
        <v>20</v>
      </c>
    </row>
    <row r="8" spans="1:7" ht="37.5" x14ac:dyDescent="0.3">
      <c r="A8" s="5">
        <v>6</v>
      </c>
      <c r="B8" s="5" t="s">
        <v>22</v>
      </c>
      <c r="C8" s="5">
        <v>2256003750</v>
      </c>
      <c r="D8" s="5">
        <v>5000</v>
      </c>
      <c r="E8" s="5" t="s">
        <v>14</v>
      </c>
      <c r="F8" s="6">
        <v>46045</v>
      </c>
      <c r="G8" s="8" t="s">
        <v>20</v>
      </c>
    </row>
    <row r="9" spans="1:7" ht="37.5" x14ac:dyDescent="0.3">
      <c r="A9" s="5">
        <v>7</v>
      </c>
      <c r="B9" s="5" t="s">
        <v>23</v>
      </c>
      <c r="C9" s="5">
        <v>2009821902</v>
      </c>
      <c r="D9" s="5">
        <v>5000</v>
      </c>
      <c r="E9" s="5" t="s">
        <v>14</v>
      </c>
      <c r="F9" s="6">
        <v>46045</v>
      </c>
      <c r="G9" s="8" t="s">
        <v>20</v>
      </c>
    </row>
    <row r="10" spans="1:7" ht="37.5" x14ac:dyDescent="0.3">
      <c r="A10" s="5">
        <v>8</v>
      </c>
      <c r="B10" s="5" t="s">
        <v>24</v>
      </c>
      <c r="C10" s="5">
        <v>2030506555</v>
      </c>
      <c r="D10" s="5">
        <v>5000</v>
      </c>
      <c r="E10" s="5" t="s">
        <v>14</v>
      </c>
      <c r="F10" s="6">
        <v>46045</v>
      </c>
      <c r="G10" s="8" t="s">
        <v>20</v>
      </c>
    </row>
    <row r="11" spans="1:7" ht="37.5" x14ac:dyDescent="0.3">
      <c r="A11" s="5">
        <v>9</v>
      </c>
      <c r="B11" s="5" t="s">
        <v>26</v>
      </c>
      <c r="C11" s="5">
        <v>2554111905</v>
      </c>
      <c r="D11" s="5">
        <v>5000</v>
      </c>
      <c r="E11" s="5" t="s">
        <v>14</v>
      </c>
      <c r="F11" s="6">
        <v>46045</v>
      </c>
      <c r="G11" s="8" t="s">
        <v>20</v>
      </c>
    </row>
    <row r="12" spans="1:7" ht="37.5" x14ac:dyDescent="0.3">
      <c r="A12" s="5">
        <v>10</v>
      </c>
      <c r="B12" s="5" t="s">
        <v>27</v>
      </c>
      <c r="C12" s="5">
        <v>2492008078</v>
      </c>
      <c r="D12" s="5">
        <v>4000</v>
      </c>
      <c r="E12" s="5" t="s">
        <v>28</v>
      </c>
      <c r="F12" s="6">
        <v>46045</v>
      </c>
      <c r="G12" s="8" t="s">
        <v>20</v>
      </c>
    </row>
    <row r="13" spans="1:7" ht="37.5" x14ac:dyDescent="0.3">
      <c r="A13" s="5">
        <v>11</v>
      </c>
      <c r="B13" s="5" t="s">
        <v>29</v>
      </c>
      <c r="C13" s="5">
        <v>2531400166</v>
      </c>
      <c r="D13" s="5">
        <v>4000</v>
      </c>
      <c r="E13" s="5" t="s">
        <v>14</v>
      </c>
      <c r="F13" s="6">
        <v>46045</v>
      </c>
      <c r="G13" s="8" t="s">
        <v>20</v>
      </c>
    </row>
    <row r="14" spans="1:7" ht="37.5" x14ac:dyDescent="0.3">
      <c r="A14" s="5">
        <v>12</v>
      </c>
      <c r="B14" s="5" t="s">
        <v>30</v>
      </c>
      <c r="C14" s="5">
        <v>2504403433</v>
      </c>
      <c r="D14" s="5">
        <v>5000</v>
      </c>
      <c r="E14" s="5" t="s">
        <v>28</v>
      </c>
      <c r="F14" s="6">
        <v>46045</v>
      </c>
      <c r="G14" s="8" t="s">
        <v>16</v>
      </c>
    </row>
    <row r="15" spans="1:7" ht="46.9" customHeight="1" x14ac:dyDescent="0.3">
      <c r="A15" s="5"/>
      <c r="B15" s="5" t="s">
        <v>6</v>
      </c>
      <c r="C15" s="5"/>
      <c r="D15" s="5">
        <f>SUM(D3:D14)</f>
        <v>62000</v>
      </c>
      <c r="E15" s="5"/>
      <c r="F15" s="6"/>
      <c r="G15" s="8"/>
    </row>
    <row r="16" spans="1:7" ht="18.75" x14ac:dyDescent="0.25">
      <c r="A16" s="52" t="s">
        <v>7</v>
      </c>
      <c r="B16" s="52"/>
      <c r="C16" s="52"/>
      <c r="D16" s="52"/>
      <c r="E16" s="52"/>
      <c r="F16" s="52"/>
      <c r="G16" s="52"/>
    </row>
    <row r="17" spans="1:7" ht="19.5" thickBot="1" x14ac:dyDescent="0.3">
      <c r="A17" s="9"/>
      <c r="B17" s="9"/>
      <c r="C17" s="9"/>
      <c r="D17" s="9"/>
      <c r="E17" s="9"/>
      <c r="F17" s="9"/>
      <c r="G17" s="9"/>
    </row>
    <row r="18" spans="1:7" ht="18.75" x14ac:dyDescent="0.3">
      <c r="A18" s="10"/>
      <c r="B18" s="10"/>
      <c r="C18" s="11" t="s">
        <v>12</v>
      </c>
      <c r="D18" s="12">
        <v>4</v>
      </c>
      <c r="E18" s="13">
        <v>25000</v>
      </c>
      <c r="F18" s="10"/>
      <c r="G18" s="10"/>
    </row>
    <row r="19" spans="1:7" ht="18.75" x14ac:dyDescent="0.3">
      <c r="A19" s="10"/>
      <c r="B19" s="10"/>
      <c r="C19" s="14" t="s">
        <v>8</v>
      </c>
      <c r="D19" s="5">
        <v>8</v>
      </c>
      <c r="E19" s="15">
        <v>29000</v>
      </c>
      <c r="F19" s="10"/>
      <c r="G19" s="10"/>
    </row>
    <row r="20" spans="1:7" ht="18.75" x14ac:dyDescent="0.3">
      <c r="A20" s="10"/>
      <c r="B20" s="10"/>
      <c r="C20" s="14" t="s">
        <v>9</v>
      </c>
      <c r="D20" s="7"/>
      <c r="E20" s="15"/>
      <c r="F20" s="10"/>
      <c r="G20" s="10"/>
    </row>
    <row r="21" spans="1:7" ht="19.5" thickBot="1" x14ac:dyDescent="0.35">
      <c r="A21" s="10"/>
      <c r="B21" s="10"/>
      <c r="C21" s="14" t="s">
        <v>10</v>
      </c>
      <c r="D21" s="7"/>
      <c r="E21" s="15"/>
      <c r="F21" s="10"/>
      <c r="G21" s="10"/>
    </row>
    <row r="22" spans="1:7" ht="19.5" thickBot="1" x14ac:dyDescent="0.35">
      <c r="A22" s="10"/>
      <c r="B22" s="10"/>
      <c r="C22" s="16" t="s">
        <v>25</v>
      </c>
      <c r="D22" s="17">
        <v>12</v>
      </c>
      <c r="E22" s="18">
        <v>62000</v>
      </c>
      <c r="F22" s="10"/>
      <c r="G22" s="10"/>
    </row>
    <row r="23" spans="1:7" ht="18.75" x14ac:dyDescent="0.3">
      <c r="A23" s="10"/>
      <c r="B23" s="10"/>
      <c r="C23" s="10"/>
      <c r="D23" s="10"/>
      <c r="E23" s="10"/>
      <c r="F23" s="10"/>
      <c r="G23" s="10"/>
    </row>
    <row r="24" spans="1:7" x14ac:dyDescent="0.25">
      <c r="A24" s="4"/>
      <c r="B24" s="4"/>
      <c r="C24" s="4"/>
      <c r="D24" s="4"/>
      <c r="E24" s="4"/>
      <c r="F24" s="4"/>
      <c r="G24" s="4"/>
    </row>
    <row r="38" ht="45.75" customHeight="1" x14ac:dyDescent="0.25"/>
  </sheetData>
  <mergeCells count="1">
    <mergeCell ref="A16:G16"/>
  </mergeCells>
  <pageMargins left="0.7" right="0.7" top="0.75" bottom="0.75" header="0.3" footer="0.3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topLeftCell="A14" workbookViewId="0">
      <selection activeCell="B20" sqref="B20:H25"/>
    </sheetView>
  </sheetViews>
  <sheetFormatPr defaultRowHeight="15" x14ac:dyDescent="0.25"/>
  <cols>
    <col min="1" max="1" width="7.42578125" customWidth="1"/>
    <col min="2" max="2" width="24.28515625" customWidth="1"/>
    <col min="3" max="3" width="15.7109375" bestFit="1" customWidth="1"/>
    <col min="4" max="4" width="9.42578125" bestFit="1" customWidth="1"/>
    <col min="5" max="5" width="9" bestFit="1" customWidth="1"/>
    <col min="6" max="6" width="13.140625" bestFit="1" customWidth="1"/>
    <col min="7" max="7" width="11.5703125" customWidth="1"/>
  </cols>
  <sheetData>
    <row r="1" spans="1:8" ht="18.75" x14ac:dyDescent="0.3">
      <c r="B1" s="1" t="s">
        <v>53</v>
      </c>
      <c r="C1" s="1"/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8" ht="37.5" x14ac:dyDescent="0.3">
      <c r="A3" s="5">
        <v>1</v>
      </c>
      <c r="B3" s="5" t="s">
        <v>32</v>
      </c>
      <c r="C3" s="5">
        <v>2581118926</v>
      </c>
      <c r="D3" s="5">
        <v>5000</v>
      </c>
      <c r="E3" s="5" t="s">
        <v>14</v>
      </c>
      <c r="F3" s="6">
        <v>46027</v>
      </c>
      <c r="G3" s="10" t="s">
        <v>33</v>
      </c>
      <c r="H3" s="10"/>
    </row>
    <row r="4" spans="1:8" ht="37.5" x14ac:dyDescent="0.3">
      <c r="A4" s="5">
        <v>2</v>
      </c>
      <c r="B4" s="5" t="s">
        <v>34</v>
      </c>
      <c r="C4" s="5">
        <v>2466517468</v>
      </c>
      <c r="D4" s="5">
        <v>5000</v>
      </c>
      <c r="E4" s="5" t="s">
        <v>14</v>
      </c>
      <c r="F4" s="6">
        <v>46027</v>
      </c>
      <c r="G4" s="10" t="s">
        <v>35</v>
      </c>
      <c r="H4" s="10"/>
    </row>
    <row r="5" spans="1:8" ht="37.5" x14ac:dyDescent="0.3">
      <c r="A5" s="5">
        <v>3</v>
      </c>
      <c r="B5" s="5" t="s">
        <v>36</v>
      </c>
      <c r="C5" s="5">
        <v>2471503285</v>
      </c>
      <c r="D5" s="5">
        <v>5000</v>
      </c>
      <c r="E5" s="5" t="s">
        <v>14</v>
      </c>
      <c r="F5" s="6">
        <v>46027</v>
      </c>
      <c r="G5" s="10" t="s">
        <v>37</v>
      </c>
      <c r="H5" s="10"/>
    </row>
    <row r="6" spans="1:8" ht="37.5" x14ac:dyDescent="0.3">
      <c r="A6" s="5">
        <v>4</v>
      </c>
      <c r="B6" s="5" t="s">
        <v>38</v>
      </c>
      <c r="C6" s="5">
        <v>3122622218</v>
      </c>
      <c r="D6" s="5">
        <v>5000</v>
      </c>
      <c r="E6" s="5" t="s">
        <v>14</v>
      </c>
      <c r="F6" s="6">
        <v>46027</v>
      </c>
      <c r="G6" s="10" t="s">
        <v>33</v>
      </c>
      <c r="H6" s="10"/>
    </row>
    <row r="7" spans="1:8" ht="37.5" x14ac:dyDescent="0.3">
      <c r="A7" s="5">
        <v>5</v>
      </c>
      <c r="B7" s="5" t="s">
        <v>39</v>
      </c>
      <c r="C7" s="5">
        <v>3117216476</v>
      </c>
      <c r="D7" s="5">
        <v>5000</v>
      </c>
      <c r="E7" s="5" t="s">
        <v>14</v>
      </c>
      <c r="F7" s="6">
        <v>46027</v>
      </c>
      <c r="G7" s="10" t="s">
        <v>16</v>
      </c>
      <c r="H7" s="10"/>
    </row>
    <row r="8" spans="1:8" ht="37.5" x14ac:dyDescent="0.3">
      <c r="A8" s="5">
        <v>6</v>
      </c>
      <c r="B8" s="5" t="s">
        <v>52</v>
      </c>
      <c r="C8" s="5">
        <v>3110617472</v>
      </c>
      <c r="D8" s="5">
        <v>5000</v>
      </c>
      <c r="E8" s="5" t="s">
        <v>14</v>
      </c>
      <c r="F8" s="6">
        <v>46027</v>
      </c>
      <c r="G8" s="10" t="s">
        <v>16</v>
      </c>
      <c r="H8" s="10"/>
    </row>
    <row r="9" spans="1:8" ht="37.5" x14ac:dyDescent="0.3">
      <c r="A9" s="5">
        <v>7</v>
      </c>
      <c r="B9" s="5" t="s">
        <v>40</v>
      </c>
      <c r="C9" s="5">
        <v>2451912897</v>
      </c>
      <c r="D9" s="5">
        <v>5000</v>
      </c>
      <c r="E9" s="5" t="s">
        <v>14</v>
      </c>
      <c r="F9" s="6">
        <v>46027</v>
      </c>
      <c r="G9" s="10" t="s">
        <v>16</v>
      </c>
      <c r="H9" s="10"/>
    </row>
    <row r="10" spans="1:8" ht="56.25" x14ac:dyDescent="0.3">
      <c r="A10" s="5">
        <v>8</v>
      </c>
      <c r="B10" s="5" t="s">
        <v>41</v>
      </c>
      <c r="C10" s="5">
        <v>2823522296</v>
      </c>
      <c r="D10" s="5">
        <v>5000</v>
      </c>
      <c r="E10" s="5" t="s">
        <v>14</v>
      </c>
      <c r="F10" s="6">
        <v>46027</v>
      </c>
      <c r="G10" s="10" t="s">
        <v>16</v>
      </c>
      <c r="H10" s="10"/>
    </row>
    <row r="11" spans="1:8" ht="37.5" x14ac:dyDescent="0.3">
      <c r="A11" s="5">
        <v>9</v>
      </c>
      <c r="B11" s="5" t="s">
        <v>42</v>
      </c>
      <c r="C11" s="5">
        <v>25700702998</v>
      </c>
      <c r="D11" s="5">
        <v>5000</v>
      </c>
      <c r="E11" s="5" t="s">
        <v>14</v>
      </c>
      <c r="F11" s="6">
        <v>46027</v>
      </c>
      <c r="G11" s="10" t="s">
        <v>16</v>
      </c>
      <c r="H11" s="10"/>
    </row>
    <row r="12" spans="1:8" ht="37.5" x14ac:dyDescent="0.3">
      <c r="A12" s="5">
        <v>10</v>
      </c>
      <c r="B12" s="5" t="s">
        <v>43</v>
      </c>
      <c r="C12" s="5">
        <v>3078725930</v>
      </c>
      <c r="D12" s="5">
        <v>5000</v>
      </c>
      <c r="E12" s="5" t="s">
        <v>14</v>
      </c>
      <c r="F12" s="6">
        <v>46027</v>
      </c>
      <c r="G12" s="10" t="s">
        <v>16</v>
      </c>
      <c r="H12" s="10"/>
    </row>
    <row r="13" spans="1:8" ht="37.5" x14ac:dyDescent="0.3">
      <c r="A13" s="5">
        <v>11</v>
      </c>
      <c r="B13" s="5" t="s">
        <v>44</v>
      </c>
      <c r="C13" s="5">
        <v>3335914649</v>
      </c>
      <c r="D13" s="5">
        <v>5000</v>
      </c>
      <c r="E13" s="5" t="s">
        <v>14</v>
      </c>
      <c r="F13" s="6">
        <v>45662</v>
      </c>
      <c r="G13" s="10" t="s">
        <v>33</v>
      </c>
      <c r="H13" s="10"/>
    </row>
    <row r="14" spans="1:8" ht="37.5" x14ac:dyDescent="0.3">
      <c r="A14" s="5">
        <v>12</v>
      </c>
      <c r="B14" s="5" t="s">
        <v>45</v>
      </c>
      <c r="C14" s="5">
        <v>3416601048</v>
      </c>
      <c r="D14" s="5">
        <v>5000</v>
      </c>
      <c r="E14" s="5" t="s">
        <v>14</v>
      </c>
      <c r="F14" s="6">
        <v>45662</v>
      </c>
      <c r="G14" s="10" t="s">
        <v>33</v>
      </c>
      <c r="H14" s="10"/>
    </row>
    <row r="15" spans="1:8" ht="56.25" x14ac:dyDescent="0.3">
      <c r="A15" s="5">
        <v>13</v>
      </c>
      <c r="B15" s="5" t="s">
        <v>46</v>
      </c>
      <c r="C15" s="5">
        <v>3111221559</v>
      </c>
      <c r="D15" s="5">
        <v>5000</v>
      </c>
      <c r="E15" s="5" t="s">
        <v>14</v>
      </c>
      <c r="F15" s="6">
        <v>46027</v>
      </c>
      <c r="G15" s="10" t="s">
        <v>16</v>
      </c>
      <c r="H15" s="10"/>
    </row>
    <row r="16" spans="1:8" ht="37.5" x14ac:dyDescent="0.3">
      <c r="A16" s="5">
        <v>14</v>
      </c>
      <c r="B16" s="5" t="s">
        <v>49</v>
      </c>
      <c r="C16" s="5">
        <v>2949919922</v>
      </c>
      <c r="D16" s="5">
        <v>4000</v>
      </c>
      <c r="E16" s="5" t="s">
        <v>14</v>
      </c>
      <c r="F16" s="6">
        <v>46058</v>
      </c>
      <c r="G16" s="10" t="s">
        <v>33</v>
      </c>
      <c r="H16" s="10"/>
    </row>
    <row r="17" spans="1:8" ht="37.5" x14ac:dyDescent="0.3">
      <c r="A17" s="5">
        <v>15</v>
      </c>
      <c r="B17" s="5" t="s">
        <v>50</v>
      </c>
      <c r="C17" s="5">
        <v>1878012688</v>
      </c>
      <c r="D17" s="5">
        <v>4000</v>
      </c>
      <c r="E17" s="5" t="s">
        <v>51</v>
      </c>
      <c r="F17" s="6">
        <v>46058</v>
      </c>
      <c r="G17" s="10" t="s">
        <v>33</v>
      </c>
      <c r="H17" s="10"/>
    </row>
    <row r="18" spans="1:8" ht="45.75" customHeight="1" x14ac:dyDescent="0.3">
      <c r="A18" s="5"/>
      <c r="B18" s="5" t="s">
        <v>6</v>
      </c>
      <c r="C18" s="5"/>
      <c r="D18" s="5">
        <f>SUM(D3:D17)</f>
        <v>73000</v>
      </c>
      <c r="E18" s="5"/>
      <c r="F18" s="6"/>
      <c r="G18" s="20"/>
      <c r="H18" s="10"/>
    </row>
    <row r="19" spans="1:8" ht="18.75" x14ac:dyDescent="0.3">
      <c r="A19" s="20"/>
      <c r="B19" s="20"/>
      <c r="C19" s="20"/>
      <c r="D19" s="20"/>
      <c r="E19" s="20"/>
      <c r="F19" s="20"/>
      <c r="G19" s="10"/>
      <c r="H19" s="10"/>
    </row>
    <row r="20" spans="1:8" ht="18.75" x14ac:dyDescent="0.3">
      <c r="A20" s="10"/>
      <c r="B20" s="10"/>
      <c r="C20" s="7" t="s">
        <v>12</v>
      </c>
      <c r="D20" s="5">
        <v>7</v>
      </c>
      <c r="E20" s="7">
        <v>35000</v>
      </c>
      <c r="F20" s="10"/>
      <c r="G20" s="10"/>
      <c r="H20" s="10"/>
    </row>
    <row r="21" spans="1:8" ht="18.75" x14ac:dyDescent="0.3">
      <c r="A21" s="10"/>
      <c r="B21" s="10"/>
      <c r="C21" s="7" t="s">
        <v>8</v>
      </c>
      <c r="D21" s="5">
        <v>7</v>
      </c>
      <c r="E21" s="7">
        <v>33000</v>
      </c>
      <c r="F21" s="10"/>
      <c r="G21" s="10"/>
      <c r="H21" s="10"/>
    </row>
    <row r="22" spans="1:8" ht="18.75" x14ac:dyDescent="0.3">
      <c r="A22" s="10"/>
      <c r="B22" s="10"/>
      <c r="C22" s="7" t="s">
        <v>9</v>
      </c>
      <c r="D22" s="7">
        <v>1</v>
      </c>
      <c r="E22" s="7">
        <v>5000</v>
      </c>
      <c r="F22" s="10"/>
      <c r="G22" s="10"/>
      <c r="H22" s="10"/>
    </row>
    <row r="23" spans="1:8" ht="18.75" x14ac:dyDescent="0.3">
      <c r="A23" s="10"/>
      <c r="B23" s="10"/>
      <c r="C23" s="7" t="s">
        <v>10</v>
      </c>
      <c r="D23" s="7"/>
      <c r="E23" s="7"/>
      <c r="F23" s="10"/>
      <c r="G23" s="10"/>
      <c r="H23" s="10"/>
    </row>
    <row r="24" spans="1:8" ht="18.75" x14ac:dyDescent="0.3">
      <c r="A24" s="10"/>
      <c r="B24" s="10"/>
      <c r="C24" s="7" t="s">
        <v>11</v>
      </c>
      <c r="D24" s="7">
        <v>15</v>
      </c>
      <c r="E24" s="7">
        <f>SUM(E20:E23)</f>
        <v>73000</v>
      </c>
      <c r="F24" s="10"/>
      <c r="G24" s="10"/>
      <c r="H24" s="10"/>
    </row>
    <row r="25" spans="1:8" ht="35.450000000000003" customHeight="1" x14ac:dyDescent="0.3">
      <c r="A25" s="20"/>
      <c r="B25" s="20" t="s">
        <v>48</v>
      </c>
      <c r="C25" s="10"/>
      <c r="D25" s="10"/>
      <c r="E25" s="10"/>
      <c r="F25" s="10" t="s">
        <v>47</v>
      </c>
      <c r="G25" s="10"/>
      <c r="H25" s="10"/>
    </row>
    <row r="26" spans="1:8" ht="18.75" x14ac:dyDescent="0.3">
      <c r="A26" s="10"/>
      <c r="B26" s="10"/>
      <c r="C26" s="10"/>
      <c r="D26" s="10"/>
      <c r="E26" s="10"/>
      <c r="F26" s="10"/>
      <c r="G26" s="10"/>
      <c r="H26" s="10"/>
    </row>
    <row r="29" spans="1:8" ht="15.75" x14ac:dyDescent="0.25">
      <c r="B29" s="19"/>
    </row>
  </sheetData>
  <pageMargins left="0.7" right="0.7" top="0.75" bottom="0.75" header="0.3" footer="0.3"/>
  <pageSetup paperSize="9" scale="87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8"/>
  <sheetViews>
    <sheetView topLeftCell="A37" workbookViewId="0">
      <selection activeCell="E68" sqref="E68"/>
    </sheetView>
  </sheetViews>
  <sheetFormatPr defaultRowHeight="15" x14ac:dyDescent="0.25"/>
  <cols>
    <col min="1" max="1" width="7.42578125" customWidth="1"/>
    <col min="2" max="2" width="28.140625" customWidth="1"/>
    <col min="3" max="3" width="15.7109375" bestFit="1" customWidth="1"/>
    <col min="4" max="4" width="9.42578125" bestFit="1" customWidth="1"/>
    <col min="5" max="5" width="9" bestFit="1" customWidth="1"/>
    <col min="6" max="6" width="13.140625" bestFit="1" customWidth="1"/>
    <col min="7" max="7" width="13.28515625" customWidth="1"/>
  </cols>
  <sheetData>
    <row r="1" spans="1:8" ht="18.75" x14ac:dyDescent="0.3">
      <c r="B1" s="1" t="s">
        <v>117</v>
      </c>
      <c r="C1" s="1"/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/>
    </row>
    <row r="3" spans="1:8" ht="37.5" x14ac:dyDescent="0.3">
      <c r="A3" s="21">
        <v>1</v>
      </c>
      <c r="B3" s="21" t="s">
        <v>54</v>
      </c>
      <c r="C3" s="21">
        <v>3133807945</v>
      </c>
      <c r="D3" s="21">
        <v>10000</v>
      </c>
      <c r="E3" s="21" t="s">
        <v>14</v>
      </c>
      <c r="F3" s="22">
        <v>46099</v>
      </c>
      <c r="G3" s="23" t="s">
        <v>16</v>
      </c>
      <c r="H3" s="10"/>
    </row>
    <row r="4" spans="1:8" ht="37.5" x14ac:dyDescent="0.3">
      <c r="A4" s="21">
        <v>2</v>
      </c>
      <c r="B4" s="21" t="s">
        <v>55</v>
      </c>
      <c r="C4" s="21">
        <v>3440301275</v>
      </c>
      <c r="D4" s="21">
        <v>10000</v>
      </c>
      <c r="E4" s="21" t="s">
        <v>14</v>
      </c>
      <c r="F4" s="22">
        <v>46099</v>
      </c>
      <c r="G4" s="24" t="s">
        <v>16</v>
      </c>
      <c r="H4" s="10"/>
    </row>
    <row r="5" spans="1:8" ht="37.5" x14ac:dyDescent="0.3">
      <c r="A5" s="21">
        <v>3</v>
      </c>
      <c r="B5" s="21" t="s">
        <v>56</v>
      </c>
      <c r="C5" s="21">
        <v>2664212827</v>
      </c>
      <c r="D5" s="21">
        <v>5000</v>
      </c>
      <c r="E5" s="21" t="s">
        <v>57</v>
      </c>
      <c r="F5" s="22">
        <v>46099</v>
      </c>
      <c r="G5" s="24" t="s">
        <v>16</v>
      </c>
      <c r="H5" s="10"/>
    </row>
    <row r="6" spans="1:8" ht="37.5" x14ac:dyDescent="0.3">
      <c r="A6" s="21">
        <v>4</v>
      </c>
      <c r="B6" s="21" t="s">
        <v>58</v>
      </c>
      <c r="C6" s="21">
        <v>3303620939</v>
      </c>
      <c r="D6" s="21">
        <v>5000</v>
      </c>
      <c r="E6" s="21" t="s">
        <v>14</v>
      </c>
      <c r="F6" s="22">
        <v>46099</v>
      </c>
      <c r="G6" s="24" t="s">
        <v>16</v>
      </c>
      <c r="H6" s="10"/>
    </row>
    <row r="7" spans="1:8" ht="37.5" x14ac:dyDescent="0.3">
      <c r="A7" s="21">
        <v>5</v>
      </c>
      <c r="B7" s="21" t="s">
        <v>59</v>
      </c>
      <c r="C7" s="21">
        <v>3310519277</v>
      </c>
      <c r="D7" s="21">
        <v>5000</v>
      </c>
      <c r="E7" s="21" t="s">
        <v>14</v>
      </c>
      <c r="F7" s="22">
        <v>46099</v>
      </c>
      <c r="G7" s="24" t="s">
        <v>16</v>
      </c>
      <c r="H7" s="10"/>
    </row>
    <row r="8" spans="1:8" ht="37.5" x14ac:dyDescent="0.3">
      <c r="A8" s="21">
        <v>6</v>
      </c>
      <c r="B8" s="21" t="s">
        <v>60</v>
      </c>
      <c r="C8" s="21">
        <v>2681724611</v>
      </c>
      <c r="D8" s="21">
        <v>5000</v>
      </c>
      <c r="E8" s="21" t="s">
        <v>14</v>
      </c>
      <c r="F8" s="22">
        <v>46099</v>
      </c>
      <c r="G8" s="24" t="s">
        <v>16</v>
      </c>
      <c r="H8" s="10"/>
    </row>
    <row r="9" spans="1:8" ht="37.5" x14ac:dyDescent="0.3">
      <c r="A9" s="21">
        <v>7</v>
      </c>
      <c r="B9" s="21" t="s">
        <v>61</v>
      </c>
      <c r="C9" s="21">
        <v>2743608794</v>
      </c>
      <c r="D9" s="21">
        <v>5000</v>
      </c>
      <c r="E9" s="21" t="s">
        <v>14</v>
      </c>
      <c r="F9" s="22">
        <v>46099</v>
      </c>
      <c r="G9" s="24" t="s">
        <v>16</v>
      </c>
      <c r="H9" s="10"/>
    </row>
    <row r="10" spans="1:8" ht="37.5" x14ac:dyDescent="0.3">
      <c r="A10" s="21">
        <v>8</v>
      </c>
      <c r="B10" s="21" t="s">
        <v>62</v>
      </c>
      <c r="C10" s="21">
        <v>2561714122</v>
      </c>
      <c r="D10" s="21">
        <v>5000</v>
      </c>
      <c r="E10" s="21" t="s">
        <v>14</v>
      </c>
      <c r="F10" s="22">
        <v>46099</v>
      </c>
      <c r="G10" s="24" t="s">
        <v>16</v>
      </c>
      <c r="H10" s="10"/>
    </row>
    <row r="11" spans="1:8" ht="37.5" x14ac:dyDescent="0.3">
      <c r="A11" s="21">
        <v>9</v>
      </c>
      <c r="B11" s="21" t="s">
        <v>63</v>
      </c>
      <c r="C11" s="21">
        <v>1753337471</v>
      </c>
      <c r="D11" s="21">
        <v>5000</v>
      </c>
      <c r="E11" s="21" t="s">
        <v>57</v>
      </c>
      <c r="F11" s="22">
        <v>46099</v>
      </c>
      <c r="G11" s="24" t="s">
        <v>16</v>
      </c>
      <c r="H11" s="10"/>
    </row>
    <row r="12" spans="1:8" ht="37.5" x14ac:dyDescent="0.3">
      <c r="A12" s="21">
        <v>10</v>
      </c>
      <c r="B12" s="21" t="s">
        <v>64</v>
      </c>
      <c r="C12" s="21">
        <v>3157910694</v>
      </c>
      <c r="D12" s="21">
        <v>5000</v>
      </c>
      <c r="E12" s="21" t="s">
        <v>14</v>
      </c>
      <c r="F12" s="22">
        <v>46099</v>
      </c>
      <c r="G12" s="24" t="s">
        <v>16</v>
      </c>
      <c r="H12" s="10"/>
    </row>
    <row r="13" spans="1:8" ht="37.5" x14ac:dyDescent="0.3">
      <c r="A13" s="21">
        <v>11</v>
      </c>
      <c r="B13" s="21" t="s">
        <v>65</v>
      </c>
      <c r="C13" s="21">
        <v>3166909490</v>
      </c>
      <c r="D13" s="21">
        <v>5000</v>
      </c>
      <c r="E13" s="21" t="s">
        <v>57</v>
      </c>
      <c r="F13" s="22">
        <v>46099</v>
      </c>
      <c r="G13" s="24" t="s">
        <v>16</v>
      </c>
      <c r="H13" s="10"/>
    </row>
    <row r="14" spans="1:8" ht="37.5" x14ac:dyDescent="0.3">
      <c r="A14" s="21">
        <v>12</v>
      </c>
      <c r="B14" s="21" t="s">
        <v>66</v>
      </c>
      <c r="C14" s="21">
        <v>3100010938</v>
      </c>
      <c r="D14" s="21">
        <v>5000</v>
      </c>
      <c r="E14" s="21" t="s">
        <v>14</v>
      </c>
      <c r="F14" s="22">
        <v>46099</v>
      </c>
      <c r="G14" s="24" t="s">
        <v>16</v>
      </c>
      <c r="H14" s="10"/>
    </row>
    <row r="15" spans="1:8" ht="37.5" x14ac:dyDescent="0.3">
      <c r="A15" s="21">
        <v>13</v>
      </c>
      <c r="B15" s="21" t="s">
        <v>67</v>
      </c>
      <c r="C15" s="21">
        <v>3134207759</v>
      </c>
      <c r="D15" s="21">
        <v>5000</v>
      </c>
      <c r="E15" s="21" t="s">
        <v>14</v>
      </c>
      <c r="F15" s="22">
        <v>46099</v>
      </c>
      <c r="G15" s="24" t="s">
        <v>16</v>
      </c>
      <c r="H15" s="10"/>
    </row>
    <row r="16" spans="1:8" ht="37.5" x14ac:dyDescent="0.3">
      <c r="A16" s="21">
        <v>14</v>
      </c>
      <c r="B16" s="21" t="s">
        <v>68</v>
      </c>
      <c r="C16" s="21">
        <v>3206515935</v>
      </c>
      <c r="D16" s="21">
        <v>5000</v>
      </c>
      <c r="E16" s="21" t="s">
        <v>14</v>
      </c>
      <c r="F16" s="22">
        <v>46099</v>
      </c>
      <c r="G16" s="24" t="s">
        <v>16</v>
      </c>
      <c r="H16" s="10"/>
    </row>
    <row r="17" spans="1:8" ht="37.5" x14ac:dyDescent="0.3">
      <c r="A17" s="21">
        <v>15</v>
      </c>
      <c r="B17" s="21" t="s">
        <v>69</v>
      </c>
      <c r="C17" s="21">
        <v>2680622552</v>
      </c>
      <c r="D17" s="21">
        <v>5000</v>
      </c>
      <c r="E17" s="21" t="s">
        <v>57</v>
      </c>
      <c r="F17" s="22">
        <v>46099</v>
      </c>
      <c r="G17" s="24" t="s">
        <v>16</v>
      </c>
      <c r="H17" s="10"/>
    </row>
    <row r="18" spans="1:8" ht="45.75" customHeight="1" x14ac:dyDescent="0.3">
      <c r="A18" s="21">
        <v>16</v>
      </c>
      <c r="B18" s="21" t="s">
        <v>70</v>
      </c>
      <c r="C18" s="21">
        <v>3331405420</v>
      </c>
      <c r="D18" s="21">
        <v>5000</v>
      </c>
      <c r="E18" s="21" t="s">
        <v>14</v>
      </c>
      <c r="F18" s="22">
        <v>46099</v>
      </c>
      <c r="G18" s="24" t="s">
        <v>16</v>
      </c>
      <c r="H18" s="10"/>
    </row>
    <row r="19" spans="1:8" ht="37.5" x14ac:dyDescent="0.3">
      <c r="A19" s="21">
        <v>17</v>
      </c>
      <c r="B19" s="21" t="s">
        <v>71</v>
      </c>
      <c r="C19" s="21">
        <v>3740908087</v>
      </c>
      <c r="D19" s="21">
        <v>10000</v>
      </c>
      <c r="E19" s="21" t="s">
        <v>14</v>
      </c>
      <c r="F19" s="22">
        <v>46099</v>
      </c>
      <c r="G19" s="24" t="s">
        <v>16</v>
      </c>
      <c r="H19" s="10"/>
    </row>
    <row r="20" spans="1:8" ht="37.5" x14ac:dyDescent="0.3">
      <c r="A20" s="21">
        <v>18</v>
      </c>
      <c r="B20" s="21" t="s">
        <v>72</v>
      </c>
      <c r="C20" s="21">
        <v>2824220612</v>
      </c>
      <c r="D20" s="21">
        <v>5000</v>
      </c>
      <c r="E20" s="21" t="s">
        <v>14</v>
      </c>
      <c r="F20" s="22">
        <v>46099</v>
      </c>
      <c r="G20" s="24" t="s">
        <v>16</v>
      </c>
      <c r="H20" s="10"/>
    </row>
    <row r="21" spans="1:8" ht="37.5" x14ac:dyDescent="0.3">
      <c r="A21" s="21">
        <v>19</v>
      </c>
      <c r="B21" s="21" t="s">
        <v>73</v>
      </c>
      <c r="C21" s="21">
        <v>2566910640</v>
      </c>
      <c r="D21" s="21">
        <v>5000</v>
      </c>
      <c r="E21" s="21" t="s">
        <v>14</v>
      </c>
      <c r="F21" s="22">
        <v>46099</v>
      </c>
      <c r="G21" s="24" t="s">
        <v>16</v>
      </c>
      <c r="H21" s="10"/>
    </row>
    <row r="22" spans="1:8" ht="37.5" x14ac:dyDescent="0.3">
      <c r="A22" s="21">
        <v>20</v>
      </c>
      <c r="B22" s="21" t="s">
        <v>74</v>
      </c>
      <c r="C22" s="21">
        <v>3387502959</v>
      </c>
      <c r="D22" s="21">
        <v>5000</v>
      </c>
      <c r="E22" s="21" t="s">
        <v>14</v>
      </c>
      <c r="F22" s="22">
        <v>46099</v>
      </c>
      <c r="G22" s="24" t="s">
        <v>16</v>
      </c>
      <c r="H22" s="10"/>
    </row>
    <row r="23" spans="1:8" ht="37.5" x14ac:dyDescent="0.3">
      <c r="A23" s="21">
        <v>21</v>
      </c>
      <c r="B23" s="21" t="s">
        <v>75</v>
      </c>
      <c r="C23" s="21">
        <v>3359106958</v>
      </c>
      <c r="D23" s="21">
        <v>5000</v>
      </c>
      <c r="E23" s="21" t="s">
        <v>14</v>
      </c>
      <c r="F23" s="22">
        <v>46099</v>
      </c>
      <c r="G23" s="24" t="s">
        <v>16</v>
      </c>
      <c r="H23" s="10"/>
    </row>
    <row r="24" spans="1:8" ht="37.5" x14ac:dyDescent="0.3">
      <c r="A24" s="21">
        <v>22</v>
      </c>
      <c r="B24" s="21" t="s">
        <v>76</v>
      </c>
      <c r="C24" s="21">
        <v>2303207412</v>
      </c>
      <c r="D24" s="21">
        <v>5000</v>
      </c>
      <c r="E24" s="21" t="s">
        <v>14</v>
      </c>
      <c r="F24" s="22">
        <v>46099</v>
      </c>
      <c r="G24" s="24" t="s">
        <v>16</v>
      </c>
      <c r="H24" s="10"/>
    </row>
    <row r="25" spans="1:8" ht="35.450000000000003" customHeight="1" x14ac:dyDescent="0.3">
      <c r="A25" s="21">
        <v>23</v>
      </c>
      <c r="B25" s="21" t="s">
        <v>77</v>
      </c>
      <c r="C25" s="21">
        <v>3422512398</v>
      </c>
      <c r="D25" s="21">
        <v>5000</v>
      </c>
      <c r="E25" s="21" t="s">
        <v>57</v>
      </c>
      <c r="F25" s="22">
        <v>46099</v>
      </c>
      <c r="G25" s="24" t="s">
        <v>16</v>
      </c>
      <c r="H25" s="10"/>
    </row>
    <row r="26" spans="1:8" ht="37.5" x14ac:dyDescent="0.3">
      <c r="A26" s="21">
        <v>24</v>
      </c>
      <c r="B26" s="21" t="s">
        <v>78</v>
      </c>
      <c r="C26" s="21">
        <v>3295102352</v>
      </c>
      <c r="D26" s="21">
        <v>5000</v>
      </c>
      <c r="E26" s="21" t="s">
        <v>14</v>
      </c>
      <c r="F26" s="22">
        <v>46099</v>
      </c>
      <c r="G26" s="24" t="s">
        <v>16</v>
      </c>
      <c r="H26" s="10"/>
    </row>
    <row r="27" spans="1:8" ht="37.5" x14ac:dyDescent="0.3">
      <c r="A27" s="21">
        <v>25</v>
      </c>
      <c r="B27" s="21" t="s">
        <v>79</v>
      </c>
      <c r="C27" s="21">
        <v>3417415403</v>
      </c>
      <c r="D27" s="21">
        <v>5000</v>
      </c>
      <c r="E27" s="21" t="s">
        <v>14</v>
      </c>
      <c r="F27" s="22">
        <v>46099</v>
      </c>
      <c r="G27" s="24" t="s">
        <v>16</v>
      </c>
    </row>
    <row r="28" spans="1:8" ht="37.5" x14ac:dyDescent="0.3">
      <c r="A28" s="21">
        <v>26</v>
      </c>
      <c r="B28" s="21" t="s">
        <v>80</v>
      </c>
      <c r="C28" s="21">
        <v>2484417115</v>
      </c>
      <c r="D28" s="21">
        <v>5000</v>
      </c>
      <c r="E28" s="21" t="s">
        <v>14</v>
      </c>
      <c r="F28" s="22">
        <v>46099</v>
      </c>
      <c r="G28" s="24" t="s">
        <v>16</v>
      </c>
    </row>
    <row r="29" spans="1:8" ht="37.5" x14ac:dyDescent="0.3">
      <c r="A29" s="21">
        <v>27</v>
      </c>
      <c r="B29" s="21" t="s">
        <v>81</v>
      </c>
      <c r="C29" s="21">
        <v>2466602676</v>
      </c>
      <c r="D29" s="21">
        <v>5000</v>
      </c>
      <c r="E29" s="21" t="s">
        <v>57</v>
      </c>
      <c r="F29" s="22">
        <v>46099</v>
      </c>
      <c r="G29" s="24" t="s">
        <v>16</v>
      </c>
    </row>
    <row r="30" spans="1:8" ht="37.5" x14ac:dyDescent="0.3">
      <c r="A30" s="21">
        <v>28</v>
      </c>
      <c r="B30" s="21" t="s">
        <v>82</v>
      </c>
      <c r="C30" s="21">
        <v>2076022129</v>
      </c>
      <c r="D30" s="21">
        <v>5000</v>
      </c>
      <c r="E30" s="21" t="s">
        <v>57</v>
      </c>
      <c r="F30" s="22">
        <v>46099</v>
      </c>
      <c r="G30" s="24" t="s">
        <v>16</v>
      </c>
    </row>
    <row r="31" spans="1:8" ht="37.5" x14ac:dyDescent="0.3">
      <c r="A31" s="21">
        <v>29</v>
      </c>
      <c r="B31" s="21" t="s">
        <v>83</v>
      </c>
      <c r="C31" s="21">
        <v>2794107657</v>
      </c>
      <c r="D31" s="21">
        <v>5000</v>
      </c>
      <c r="E31" s="21" t="s">
        <v>14</v>
      </c>
      <c r="F31" s="22">
        <v>46099</v>
      </c>
      <c r="G31" s="24" t="s">
        <v>16</v>
      </c>
    </row>
    <row r="32" spans="1:8" ht="37.5" x14ac:dyDescent="0.3">
      <c r="A32" s="21">
        <v>30</v>
      </c>
      <c r="B32" s="21" t="s">
        <v>84</v>
      </c>
      <c r="C32" s="21">
        <v>3565301273</v>
      </c>
      <c r="D32" s="21">
        <v>5000</v>
      </c>
      <c r="E32" s="21" t="s">
        <v>14</v>
      </c>
      <c r="F32" s="22">
        <v>46099</v>
      </c>
      <c r="G32" s="24" t="s">
        <v>16</v>
      </c>
    </row>
    <row r="33" spans="1:7" ht="37.5" x14ac:dyDescent="0.3">
      <c r="A33" s="21">
        <v>31</v>
      </c>
      <c r="B33" s="21" t="s">
        <v>85</v>
      </c>
      <c r="C33" s="21">
        <v>2300308988</v>
      </c>
      <c r="D33" s="21">
        <v>3000</v>
      </c>
      <c r="E33" s="21" t="s">
        <v>57</v>
      </c>
      <c r="F33" s="22">
        <v>46099</v>
      </c>
      <c r="G33" s="24" t="s">
        <v>20</v>
      </c>
    </row>
    <row r="34" spans="1:7" ht="37.5" x14ac:dyDescent="0.3">
      <c r="A34" s="21">
        <v>32</v>
      </c>
      <c r="B34" s="21" t="s">
        <v>86</v>
      </c>
      <c r="C34" s="21">
        <v>2025219065</v>
      </c>
      <c r="D34" s="21">
        <v>5000</v>
      </c>
      <c r="E34" s="21" t="s">
        <v>14</v>
      </c>
      <c r="F34" s="22">
        <v>46099</v>
      </c>
      <c r="G34" s="24" t="s">
        <v>20</v>
      </c>
    </row>
    <row r="35" spans="1:7" ht="37.5" x14ac:dyDescent="0.3">
      <c r="A35" s="21">
        <v>33</v>
      </c>
      <c r="B35" s="21" t="s">
        <v>87</v>
      </c>
      <c r="C35" s="21">
        <v>2058514123</v>
      </c>
      <c r="D35" s="21">
        <v>5000</v>
      </c>
      <c r="E35" s="28" t="s">
        <v>14</v>
      </c>
      <c r="F35" s="22">
        <v>46099</v>
      </c>
      <c r="G35" s="24" t="s">
        <v>20</v>
      </c>
    </row>
    <row r="36" spans="1:7" ht="37.5" x14ac:dyDescent="0.3">
      <c r="A36" s="21">
        <v>34</v>
      </c>
      <c r="B36" s="21" t="s">
        <v>88</v>
      </c>
      <c r="C36" s="21">
        <v>1865319453</v>
      </c>
      <c r="D36" s="21">
        <v>5000</v>
      </c>
      <c r="E36" s="21" t="s">
        <v>14</v>
      </c>
      <c r="F36" s="22">
        <v>46099</v>
      </c>
      <c r="G36" s="24" t="s">
        <v>35</v>
      </c>
    </row>
    <row r="37" spans="1:7" ht="37.5" x14ac:dyDescent="0.3">
      <c r="A37" s="21">
        <v>35</v>
      </c>
      <c r="B37" s="21" t="s">
        <v>89</v>
      </c>
      <c r="C37" s="21">
        <v>1961921280</v>
      </c>
      <c r="D37" s="21">
        <v>5000</v>
      </c>
      <c r="E37" s="21" t="s">
        <v>14</v>
      </c>
      <c r="F37" s="22">
        <v>46099</v>
      </c>
      <c r="G37" s="24" t="s">
        <v>35</v>
      </c>
    </row>
    <row r="38" spans="1:7" ht="37.5" x14ac:dyDescent="0.3">
      <c r="A38" s="21">
        <v>36</v>
      </c>
      <c r="B38" s="21" t="s">
        <v>90</v>
      </c>
      <c r="C38" s="21">
        <v>2529113079</v>
      </c>
      <c r="D38" s="21">
        <v>5000</v>
      </c>
      <c r="E38" s="21" t="s">
        <v>57</v>
      </c>
      <c r="F38" s="22">
        <v>46099</v>
      </c>
      <c r="G38" s="24" t="s">
        <v>91</v>
      </c>
    </row>
    <row r="39" spans="1:7" ht="37.5" x14ac:dyDescent="0.3">
      <c r="A39" s="21">
        <v>37</v>
      </c>
      <c r="B39" s="21" t="s">
        <v>92</v>
      </c>
      <c r="C39" s="21">
        <v>2619608327</v>
      </c>
      <c r="D39" s="21">
        <v>3000</v>
      </c>
      <c r="E39" s="21" t="s">
        <v>14</v>
      </c>
      <c r="F39" s="22">
        <v>46099</v>
      </c>
      <c r="G39" s="24" t="s">
        <v>91</v>
      </c>
    </row>
    <row r="40" spans="1:7" ht="37.5" x14ac:dyDescent="0.3">
      <c r="A40" s="21">
        <v>38</v>
      </c>
      <c r="B40" s="21" t="s">
        <v>93</v>
      </c>
      <c r="C40" s="21">
        <v>1736309600</v>
      </c>
      <c r="D40" s="21">
        <v>3000</v>
      </c>
      <c r="E40" s="21" t="s">
        <v>14</v>
      </c>
      <c r="F40" s="22">
        <v>46099</v>
      </c>
      <c r="G40" s="24" t="s">
        <v>91</v>
      </c>
    </row>
    <row r="41" spans="1:7" ht="37.5" x14ac:dyDescent="0.3">
      <c r="A41" s="21">
        <v>39</v>
      </c>
      <c r="B41" s="21" t="s">
        <v>94</v>
      </c>
      <c r="C41" s="21">
        <v>2243404038</v>
      </c>
      <c r="D41" s="21">
        <v>4000</v>
      </c>
      <c r="E41" s="21" t="s">
        <v>14</v>
      </c>
      <c r="F41" s="22">
        <v>46099</v>
      </c>
      <c r="G41" s="24" t="s">
        <v>91</v>
      </c>
    </row>
    <row r="42" spans="1:7" ht="37.5" x14ac:dyDescent="0.3">
      <c r="A42" s="21">
        <v>40</v>
      </c>
      <c r="B42" s="21" t="s">
        <v>95</v>
      </c>
      <c r="C42" s="21">
        <v>2978819006</v>
      </c>
      <c r="D42" s="21">
        <v>3000</v>
      </c>
      <c r="E42" s="21" t="s">
        <v>57</v>
      </c>
      <c r="F42" s="22">
        <v>46099</v>
      </c>
      <c r="G42" s="24" t="s">
        <v>91</v>
      </c>
    </row>
    <row r="43" spans="1:7" ht="37.5" x14ac:dyDescent="0.3">
      <c r="A43" s="21">
        <v>41</v>
      </c>
      <c r="B43" s="21" t="s">
        <v>96</v>
      </c>
      <c r="C43" s="21">
        <v>2285503847</v>
      </c>
      <c r="D43" s="21">
        <v>3000</v>
      </c>
      <c r="E43" s="21" t="s">
        <v>14</v>
      </c>
      <c r="F43" s="22">
        <v>46099</v>
      </c>
      <c r="G43" s="24" t="s">
        <v>91</v>
      </c>
    </row>
    <row r="44" spans="1:7" ht="37.5" x14ac:dyDescent="0.3">
      <c r="A44" s="21">
        <v>42</v>
      </c>
      <c r="B44" s="21" t="s">
        <v>97</v>
      </c>
      <c r="C44" s="21">
        <v>2102403556</v>
      </c>
      <c r="D44" s="21">
        <v>3000</v>
      </c>
      <c r="E44" s="21" t="s">
        <v>14</v>
      </c>
      <c r="F44" s="22">
        <v>46099</v>
      </c>
      <c r="G44" s="24" t="s">
        <v>91</v>
      </c>
    </row>
    <row r="45" spans="1:7" ht="37.5" x14ac:dyDescent="0.3">
      <c r="A45" s="21">
        <v>43</v>
      </c>
      <c r="B45" s="21" t="s">
        <v>98</v>
      </c>
      <c r="C45" s="21">
        <v>2295210834</v>
      </c>
      <c r="D45" s="21">
        <v>4000</v>
      </c>
      <c r="E45" s="21" t="s">
        <v>14</v>
      </c>
      <c r="F45" s="22">
        <v>46099</v>
      </c>
      <c r="G45" s="24" t="s">
        <v>91</v>
      </c>
    </row>
    <row r="46" spans="1:7" ht="37.5" x14ac:dyDescent="0.3">
      <c r="A46" s="21">
        <v>44</v>
      </c>
      <c r="B46" s="21" t="s">
        <v>99</v>
      </c>
      <c r="C46" s="21">
        <v>2749302857</v>
      </c>
      <c r="D46" s="21">
        <v>5000</v>
      </c>
      <c r="E46" s="21" t="s">
        <v>14</v>
      </c>
      <c r="F46" s="22">
        <v>46099</v>
      </c>
      <c r="G46" s="24" t="s">
        <v>16</v>
      </c>
    </row>
    <row r="47" spans="1:7" ht="37.5" x14ac:dyDescent="0.3">
      <c r="A47" s="21">
        <v>45</v>
      </c>
      <c r="B47" s="21" t="s">
        <v>100</v>
      </c>
      <c r="C47" s="21">
        <v>3075224119</v>
      </c>
      <c r="D47" s="21">
        <v>5000</v>
      </c>
      <c r="E47" s="21" t="s">
        <v>14</v>
      </c>
      <c r="F47" s="22">
        <v>46099</v>
      </c>
      <c r="G47" s="24" t="s">
        <v>16</v>
      </c>
    </row>
    <row r="48" spans="1:7" ht="37.5" x14ac:dyDescent="0.3">
      <c r="A48" s="21">
        <v>46</v>
      </c>
      <c r="B48" s="21" t="s">
        <v>101</v>
      </c>
      <c r="C48" s="21">
        <v>3263706841</v>
      </c>
      <c r="D48" s="21">
        <v>5000</v>
      </c>
      <c r="E48" s="21" t="s">
        <v>14</v>
      </c>
      <c r="F48" s="22">
        <v>46099</v>
      </c>
      <c r="G48" s="24" t="s">
        <v>91</v>
      </c>
    </row>
    <row r="49" spans="1:8" ht="37.5" x14ac:dyDescent="0.3">
      <c r="A49" s="21">
        <v>47</v>
      </c>
      <c r="B49" s="21" t="s">
        <v>102</v>
      </c>
      <c r="C49" s="21">
        <v>3567207849</v>
      </c>
      <c r="D49" s="21">
        <v>5000</v>
      </c>
      <c r="E49" s="21" t="s">
        <v>14</v>
      </c>
      <c r="F49" s="22">
        <v>46099</v>
      </c>
      <c r="G49" s="24" t="s">
        <v>91</v>
      </c>
    </row>
    <row r="50" spans="1:8" ht="37.5" x14ac:dyDescent="0.3">
      <c r="A50" s="21">
        <v>48</v>
      </c>
      <c r="B50" s="21" t="s">
        <v>103</v>
      </c>
      <c r="C50" s="21">
        <v>2853523399</v>
      </c>
      <c r="D50" s="21">
        <v>5000</v>
      </c>
      <c r="E50" s="21" t="s">
        <v>14</v>
      </c>
      <c r="F50" s="22">
        <v>46099</v>
      </c>
      <c r="G50" s="24" t="s">
        <v>16</v>
      </c>
    </row>
    <row r="51" spans="1:8" ht="37.5" x14ac:dyDescent="0.3">
      <c r="A51" s="21">
        <v>49</v>
      </c>
      <c r="B51" s="21" t="s">
        <v>104</v>
      </c>
      <c r="C51" s="21">
        <v>3593701007</v>
      </c>
      <c r="D51" s="21">
        <v>5000</v>
      </c>
      <c r="E51" s="21" t="s">
        <v>57</v>
      </c>
      <c r="F51" s="22">
        <v>46099</v>
      </c>
      <c r="G51" s="24" t="s">
        <v>105</v>
      </c>
    </row>
    <row r="52" spans="1:8" ht="37.5" x14ac:dyDescent="0.3">
      <c r="A52" s="21">
        <v>50</v>
      </c>
      <c r="B52" s="21" t="s">
        <v>106</v>
      </c>
      <c r="C52" s="21">
        <v>3345206310</v>
      </c>
      <c r="D52" s="21">
        <v>5000</v>
      </c>
      <c r="E52" s="21" t="s">
        <v>14</v>
      </c>
      <c r="F52" s="22">
        <v>46099</v>
      </c>
      <c r="G52" s="24" t="s">
        <v>16</v>
      </c>
    </row>
    <row r="53" spans="1:8" ht="37.5" x14ac:dyDescent="0.3">
      <c r="A53" s="21">
        <v>51</v>
      </c>
      <c r="B53" s="21" t="s">
        <v>107</v>
      </c>
      <c r="C53" s="21">
        <v>3365603097</v>
      </c>
      <c r="D53" s="21">
        <v>5000</v>
      </c>
      <c r="E53" s="21" t="s">
        <v>14</v>
      </c>
      <c r="F53" s="22">
        <v>46099</v>
      </c>
      <c r="G53" s="24" t="s">
        <v>16</v>
      </c>
    </row>
    <row r="54" spans="1:8" ht="37.5" x14ac:dyDescent="0.3">
      <c r="A54" s="21">
        <v>52</v>
      </c>
      <c r="B54" s="21" t="s">
        <v>109</v>
      </c>
      <c r="C54" s="21">
        <v>1742318224</v>
      </c>
      <c r="D54" s="21">
        <v>5000</v>
      </c>
      <c r="E54" s="21" t="s">
        <v>14</v>
      </c>
      <c r="F54" s="22">
        <v>46099</v>
      </c>
      <c r="G54" s="24" t="s">
        <v>91</v>
      </c>
    </row>
    <row r="55" spans="1:8" ht="37.5" x14ac:dyDescent="0.3">
      <c r="A55" s="21">
        <v>53</v>
      </c>
      <c r="B55" s="21" t="s">
        <v>110</v>
      </c>
      <c r="C55" s="21">
        <v>2749024118</v>
      </c>
      <c r="D55" s="21">
        <v>5000</v>
      </c>
      <c r="E55" s="21" t="s">
        <v>57</v>
      </c>
      <c r="F55" s="22">
        <v>46099</v>
      </c>
      <c r="G55" s="24" t="s">
        <v>16</v>
      </c>
    </row>
    <row r="56" spans="1:8" ht="37.5" x14ac:dyDescent="0.3">
      <c r="A56" s="21">
        <v>54</v>
      </c>
      <c r="B56" s="21" t="s">
        <v>111</v>
      </c>
      <c r="C56" s="21">
        <v>1924204969</v>
      </c>
      <c r="D56" s="21">
        <v>5000</v>
      </c>
      <c r="E56" s="21" t="s">
        <v>14</v>
      </c>
      <c r="F56" s="22">
        <v>46099</v>
      </c>
      <c r="G56" s="24" t="s">
        <v>112</v>
      </c>
    </row>
    <row r="57" spans="1:8" ht="37.5" x14ac:dyDescent="0.3">
      <c r="A57" s="21">
        <v>55</v>
      </c>
      <c r="B57" s="21" t="s">
        <v>113</v>
      </c>
      <c r="C57" s="21">
        <v>2969811912</v>
      </c>
      <c r="D57" s="21">
        <v>5000</v>
      </c>
      <c r="E57" s="21" t="s">
        <v>14</v>
      </c>
      <c r="F57" s="22">
        <v>46099</v>
      </c>
      <c r="G57" s="24" t="s">
        <v>16</v>
      </c>
    </row>
    <row r="58" spans="1:8" ht="37.5" x14ac:dyDescent="0.3">
      <c r="A58" s="21">
        <v>56</v>
      </c>
      <c r="B58" s="21" t="s">
        <v>115</v>
      </c>
      <c r="C58" s="21">
        <v>2478609748</v>
      </c>
      <c r="D58" s="21">
        <v>5000</v>
      </c>
      <c r="E58" s="21" t="s">
        <v>57</v>
      </c>
      <c r="F58" s="22">
        <v>46099</v>
      </c>
      <c r="G58" s="24" t="s">
        <v>16</v>
      </c>
    </row>
    <row r="59" spans="1:8" ht="37.5" x14ac:dyDescent="0.3">
      <c r="A59" s="21">
        <v>57</v>
      </c>
      <c r="B59" s="21" t="s">
        <v>114</v>
      </c>
      <c r="C59" s="21">
        <v>3693300879</v>
      </c>
      <c r="D59" s="21">
        <v>5000</v>
      </c>
      <c r="E59" s="21" t="s">
        <v>14</v>
      </c>
      <c r="F59" s="22">
        <v>46099</v>
      </c>
      <c r="G59" s="24" t="s">
        <v>16</v>
      </c>
    </row>
    <row r="60" spans="1:8" x14ac:dyDescent="0.25">
      <c r="D60">
        <f>SUM(D3:D59)</f>
        <v>286000</v>
      </c>
    </row>
    <row r="62" spans="1:8" ht="1.9" customHeight="1" x14ac:dyDescent="0.25"/>
    <row r="63" spans="1:8" ht="18.75" x14ac:dyDescent="0.3">
      <c r="B63" s="10"/>
      <c r="C63" s="7" t="s">
        <v>12</v>
      </c>
      <c r="D63" s="5">
        <v>40</v>
      </c>
      <c r="E63" s="7">
        <f>D3+D4+D5+D6+D7+D8+D9+D10+D11+D12+D13+D14+D15+D16+D17+D18+D19+D20+D21+D22+D23+D24+D25+D26+D27+D28+D29+D30+D31+D32+D46+D47+D50+D51+D52+D53+D55+D57+D58+D59</f>
        <v>215000</v>
      </c>
      <c r="F63" s="10"/>
      <c r="G63" s="10"/>
      <c r="H63" s="10"/>
    </row>
    <row r="64" spans="1:8" ht="18.75" x14ac:dyDescent="0.3">
      <c r="B64" s="10"/>
      <c r="C64" s="7" t="s">
        <v>8</v>
      </c>
      <c r="D64" s="5">
        <v>15</v>
      </c>
      <c r="E64" s="7">
        <f>D33+D34+D35+D38+D39+D40+D41+D42+D43+D44+D45+D48+D49+D54+D56</f>
        <v>61000</v>
      </c>
      <c r="F64" s="10"/>
      <c r="G64" s="10"/>
      <c r="H64" s="10"/>
    </row>
    <row r="65" spans="2:8" ht="18.75" x14ac:dyDescent="0.3">
      <c r="B65" s="10"/>
      <c r="C65" s="7" t="s">
        <v>9</v>
      </c>
      <c r="D65" s="7">
        <v>2</v>
      </c>
      <c r="E65" s="7">
        <f>D36+D37</f>
        <v>10000</v>
      </c>
      <c r="F65" s="10"/>
      <c r="G65" s="10"/>
      <c r="H65" s="10"/>
    </row>
    <row r="66" spans="2:8" ht="18.75" x14ac:dyDescent="0.3">
      <c r="B66" s="10"/>
      <c r="C66" s="7" t="s">
        <v>10</v>
      </c>
      <c r="D66" s="7"/>
      <c r="E66" s="7"/>
      <c r="F66" s="10"/>
      <c r="G66" s="10"/>
      <c r="H66" s="10"/>
    </row>
    <row r="67" spans="2:8" ht="18.75" x14ac:dyDescent="0.3">
      <c r="B67" s="10"/>
      <c r="C67" s="7" t="s">
        <v>116</v>
      </c>
      <c r="D67" s="7">
        <f>SUM(D63:D66)</f>
        <v>57</v>
      </c>
      <c r="E67" s="7">
        <f>SUM(E63:E66)</f>
        <v>286000</v>
      </c>
      <c r="F67" s="10"/>
      <c r="G67" s="10"/>
      <c r="H67" s="10"/>
    </row>
    <row r="68" spans="2:8" ht="31.15" customHeight="1" x14ac:dyDescent="0.3">
      <c r="B68" s="29" t="s">
        <v>48</v>
      </c>
      <c r="C68" s="10"/>
      <c r="D68" s="10"/>
      <c r="E68" s="10"/>
      <c r="F68" s="10" t="s">
        <v>47</v>
      </c>
      <c r="G68" s="10"/>
      <c r="H68" s="10"/>
    </row>
  </sheetData>
  <pageMargins left="0.7" right="0.7" top="0.75" bottom="0.75" header="0.3" footer="0.3"/>
  <pageSetup paperSize="9" scale="67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60"/>
  <sheetViews>
    <sheetView topLeftCell="A133" workbookViewId="0">
      <selection activeCell="A139" sqref="A139:G160"/>
    </sheetView>
  </sheetViews>
  <sheetFormatPr defaultRowHeight="15" x14ac:dyDescent="0.25"/>
  <cols>
    <col min="1" max="1" width="11" style="43" customWidth="1"/>
    <col min="2" max="2" width="24.28515625" style="47" customWidth="1"/>
    <col min="3" max="3" width="16.85546875" customWidth="1"/>
    <col min="4" max="4" width="9.42578125" bestFit="1" customWidth="1"/>
    <col min="5" max="5" width="10.85546875" customWidth="1"/>
    <col min="6" max="6" width="16.7109375" customWidth="1"/>
    <col min="7" max="7" width="20.7109375" customWidth="1"/>
  </cols>
  <sheetData>
    <row r="1" spans="1:7" ht="75" x14ac:dyDescent="0.3">
      <c r="A1" s="43" t="e">
        <f>+G13BA1:#REF!</f>
        <v>#NAME?</v>
      </c>
      <c r="B1" s="45" t="s">
        <v>31</v>
      </c>
      <c r="C1" s="1"/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15</v>
      </c>
    </row>
    <row r="3" spans="1:7" ht="40.15" customHeight="1" x14ac:dyDescent="0.3">
      <c r="A3" s="21">
        <v>1</v>
      </c>
      <c r="B3" s="21" t="s">
        <v>13</v>
      </c>
      <c r="C3" s="21">
        <v>2747019836</v>
      </c>
      <c r="D3" s="21">
        <v>10000</v>
      </c>
      <c r="E3" s="21" t="s">
        <v>14</v>
      </c>
      <c r="F3" s="22">
        <v>46045</v>
      </c>
      <c r="G3" s="23" t="s">
        <v>16</v>
      </c>
    </row>
    <row r="4" spans="1:7" ht="40.15" customHeight="1" x14ac:dyDescent="0.3">
      <c r="A4" s="21">
        <v>2</v>
      </c>
      <c r="B4" s="21" t="s">
        <v>17</v>
      </c>
      <c r="C4" s="21">
        <v>3313615197</v>
      </c>
      <c r="D4" s="21">
        <v>5000</v>
      </c>
      <c r="E4" s="21" t="s">
        <v>14</v>
      </c>
      <c r="F4" s="22">
        <v>46045</v>
      </c>
      <c r="G4" s="24" t="s">
        <v>16</v>
      </c>
    </row>
    <row r="5" spans="1:7" ht="40.15" customHeight="1" x14ac:dyDescent="0.3">
      <c r="A5" s="21">
        <v>3</v>
      </c>
      <c r="B5" s="21" t="s">
        <v>18</v>
      </c>
      <c r="C5" s="21">
        <v>3226520493</v>
      </c>
      <c r="D5" s="21">
        <v>5000</v>
      </c>
      <c r="E5" s="21" t="s">
        <v>14</v>
      </c>
      <c r="F5" s="22">
        <v>46045</v>
      </c>
      <c r="G5" s="24" t="s">
        <v>16</v>
      </c>
    </row>
    <row r="6" spans="1:7" ht="40.15" customHeight="1" x14ac:dyDescent="0.3">
      <c r="A6" s="21">
        <v>4</v>
      </c>
      <c r="B6" s="21" t="s">
        <v>19</v>
      </c>
      <c r="C6" s="21">
        <v>1509915975</v>
      </c>
      <c r="D6" s="21">
        <v>4000</v>
      </c>
      <c r="E6" s="21" t="s">
        <v>14</v>
      </c>
      <c r="F6" s="22">
        <v>46045</v>
      </c>
      <c r="G6" s="24" t="s">
        <v>20</v>
      </c>
    </row>
    <row r="7" spans="1:7" ht="40.15" customHeight="1" x14ac:dyDescent="0.3">
      <c r="A7" s="21">
        <v>5</v>
      </c>
      <c r="B7" s="21" t="s">
        <v>21</v>
      </c>
      <c r="C7" s="21">
        <v>2451314022</v>
      </c>
      <c r="D7" s="21">
        <v>5000</v>
      </c>
      <c r="E7" s="21" t="s">
        <v>14</v>
      </c>
      <c r="F7" s="22">
        <v>46045</v>
      </c>
      <c r="G7" s="24" t="s">
        <v>20</v>
      </c>
    </row>
    <row r="8" spans="1:7" ht="40.15" customHeight="1" x14ac:dyDescent="0.3">
      <c r="A8" s="21">
        <v>6</v>
      </c>
      <c r="B8" s="21" t="s">
        <v>22</v>
      </c>
      <c r="C8" s="21">
        <v>2256003750</v>
      </c>
      <c r="D8" s="21">
        <v>5000</v>
      </c>
      <c r="E8" s="21" t="s">
        <v>14</v>
      </c>
      <c r="F8" s="22">
        <v>46045</v>
      </c>
      <c r="G8" s="24" t="s">
        <v>20</v>
      </c>
    </row>
    <row r="9" spans="1:7" ht="40.15" customHeight="1" x14ac:dyDescent="0.3">
      <c r="A9" s="21">
        <v>7</v>
      </c>
      <c r="B9" s="21" t="s">
        <v>23</v>
      </c>
      <c r="C9" s="21">
        <v>2009821902</v>
      </c>
      <c r="D9" s="21">
        <v>5000</v>
      </c>
      <c r="E9" s="21" t="s">
        <v>14</v>
      </c>
      <c r="F9" s="22">
        <v>46045</v>
      </c>
      <c r="G9" s="24" t="s">
        <v>20</v>
      </c>
    </row>
    <row r="10" spans="1:7" ht="40.15" customHeight="1" x14ac:dyDescent="0.3">
      <c r="A10" s="21">
        <v>8</v>
      </c>
      <c r="B10" s="21" t="s">
        <v>24</v>
      </c>
      <c r="C10" s="21">
        <v>2030506555</v>
      </c>
      <c r="D10" s="21">
        <v>5000</v>
      </c>
      <c r="E10" s="21" t="s">
        <v>14</v>
      </c>
      <c r="F10" s="22">
        <v>46045</v>
      </c>
      <c r="G10" s="24" t="s">
        <v>20</v>
      </c>
    </row>
    <row r="11" spans="1:7" ht="40.15" customHeight="1" x14ac:dyDescent="0.3">
      <c r="A11" s="21">
        <v>9</v>
      </c>
      <c r="B11" s="21" t="s">
        <v>26</v>
      </c>
      <c r="C11" s="21">
        <v>2554111905</v>
      </c>
      <c r="D11" s="21">
        <v>5000</v>
      </c>
      <c r="E11" s="21" t="s">
        <v>14</v>
      </c>
      <c r="F11" s="22">
        <v>46045</v>
      </c>
      <c r="G11" s="24" t="s">
        <v>20</v>
      </c>
    </row>
    <row r="12" spans="1:7" ht="40.15" customHeight="1" x14ac:dyDescent="0.3">
      <c r="A12" s="21">
        <v>10</v>
      </c>
      <c r="B12" s="21" t="s">
        <v>27</v>
      </c>
      <c r="C12" s="21">
        <v>2492008078</v>
      </c>
      <c r="D12" s="21">
        <v>4000</v>
      </c>
      <c r="E12" s="21" t="s">
        <v>28</v>
      </c>
      <c r="F12" s="22">
        <v>46045</v>
      </c>
      <c r="G12" s="24" t="s">
        <v>20</v>
      </c>
    </row>
    <row r="13" spans="1:7" ht="40.15" customHeight="1" x14ac:dyDescent="0.3">
      <c r="A13" s="21">
        <v>11</v>
      </c>
      <c r="B13" s="21" t="s">
        <v>29</v>
      </c>
      <c r="C13" s="21">
        <v>2531400166</v>
      </c>
      <c r="D13" s="21">
        <v>4000</v>
      </c>
      <c r="E13" s="21" t="s">
        <v>14</v>
      </c>
      <c r="F13" s="22">
        <v>46045</v>
      </c>
      <c r="G13" s="24" t="s">
        <v>20</v>
      </c>
    </row>
    <row r="14" spans="1:7" ht="40.15" customHeight="1" x14ac:dyDescent="0.3">
      <c r="A14" s="21">
        <v>12</v>
      </c>
      <c r="B14" s="21" t="s">
        <v>30</v>
      </c>
      <c r="C14" s="21">
        <v>2504403433</v>
      </c>
      <c r="D14" s="21">
        <v>5000</v>
      </c>
      <c r="E14" s="21" t="s">
        <v>28</v>
      </c>
      <c r="F14" s="22">
        <v>46045</v>
      </c>
      <c r="G14" s="24" t="s">
        <v>16</v>
      </c>
    </row>
    <row r="15" spans="1:7" ht="40.15" customHeight="1" x14ac:dyDescent="0.3">
      <c r="A15" s="25">
        <v>1</v>
      </c>
      <c r="B15" s="25" t="s">
        <v>32</v>
      </c>
      <c r="C15" s="25">
        <v>2581118926</v>
      </c>
      <c r="D15" s="25">
        <v>5000</v>
      </c>
      <c r="E15" s="25" t="s">
        <v>14</v>
      </c>
      <c r="F15" s="26">
        <v>46027</v>
      </c>
      <c r="G15" s="27" t="s">
        <v>33</v>
      </c>
    </row>
    <row r="16" spans="1:7" ht="40.15" customHeight="1" x14ac:dyDescent="0.3">
      <c r="A16" s="25">
        <v>2</v>
      </c>
      <c r="B16" s="25" t="s">
        <v>34</v>
      </c>
      <c r="C16" s="25">
        <v>2466517468</v>
      </c>
      <c r="D16" s="25">
        <v>5000</v>
      </c>
      <c r="E16" s="25" t="s">
        <v>14</v>
      </c>
      <c r="F16" s="26">
        <v>46027</v>
      </c>
      <c r="G16" s="27" t="s">
        <v>35</v>
      </c>
    </row>
    <row r="17" spans="1:7" ht="40.15" customHeight="1" x14ac:dyDescent="0.3">
      <c r="A17" s="25">
        <v>3</v>
      </c>
      <c r="B17" s="25" t="s">
        <v>36</v>
      </c>
      <c r="C17" s="25">
        <v>2471503285</v>
      </c>
      <c r="D17" s="25">
        <v>5000</v>
      </c>
      <c r="E17" s="25" t="s">
        <v>14</v>
      </c>
      <c r="F17" s="26">
        <v>46027</v>
      </c>
      <c r="G17" s="27" t="s">
        <v>37</v>
      </c>
    </row>
    <row r="18" spans="1:7" ht="40.15" customHeight="1" x14ac:dyDescent="0.3">
      <c r="A18" s="25">
        <v>4</v>
      </c>
      <c r="B18" s="25" t="s">
        <v>38</v>
      </c>
      <c r="C18" s="25">
        <v>3122622218</v>
      </c>
      <c r="D18" s="25">
        <v>5000</v>
      </c>
      <c r="E18" s="25" t="s">
        <v>14</v>
      </c>
      <c r="F18" s="26">
        <v>46027</v>
      </c>
      <c r="G18" s="27" t="s">
        <v>33</v>
      </c>
    </row>
    <row r="19" spans="1:7" ht="40.15" customHeight="1" x14ac:dyDescent="0.3">
      <c r="A19" s="25">
        <v>5</v>
      </c>
      <c r="B19" s="25" t="s">
        <v>39</v>
      </c>
      <c r="C19" s="25">
        <v>3117216476</v>
      </c>
      <c r="D19" s="25">
        <v>5000</v>
      </c>
      <c r="E19" s="25" t="s">
        <v>14</v>
      </c>
      <c r="F19" s="26">
        <v>46027</v>
      </c>
      <c r="G19" s="27" t="s">
        <v>16</v>
      </c>
    </row>
    <row r="20" spans="1:7" ht="40.15" customHeight="1" x14ac:dyDescent="0.3">
      <c r="A20" s="25">
        <v>6</v>
      </c>
      <c r="B20" s="25" t="s">
        <v>52</v>
      </c>
      <c r="C20" s="25">
        <v>3110617472</v>
      </c>
      <c r="D20" s="25">
        <v>5000</v>
      </c>
      <c r="E20" s="25" t="s">
        <v>14</v>
      </c>
      <c r="F20" s="26">
        <v>46027</v>
      </c>
      <c r="G20" s="27" t="s">
        <v>16</v>
      </c>
    </row>
    <row r="21" spans="1:7" ht="40.15" customHeight="1" x14ac:dyDescent="0.3">
      <c r="A21" s="25">
        <v>7</v>
      </c>
      <c r="B21" s="25" t="s">
        <v>40</v>
      </c>
      <c r="C21" s="25">
        <v>2451912897</v>
      </c>
      <c r="D21" s="25">
        <v>5000</v>
      </c>
      <c r="E21" s="25" t="s">
        <v>14</v>
      </c>
      <c r="F21" s="26">
        <v>46027</v>
      </c>
      <c r="G21" s="27" t="s">
        <v>16</v>
      </c>
    </row>
    <row r="22" spans="1:7" ht="40.15" customHeight="1" x14ac:dyDescent="0.3">
      <c r="A22" s="25">
        <v>8</v>
      </c>
      <c r="B22" s="25" t="s">
        <v>41</v>
      </c>
      <c r="C22" s="25">
        <v>2823522296</v>
      </c>
      <c r="D22" s="25">
        <v>5000</v>
      </c>
      <c r="E22" s="25" t="s">
        <v>14</v>
      </c>
      <c r="F22" s="26">
        <v>46027</v>
      </c>
      <c r="G22" s="27" t="s">
        <v>16</v>
      </c>
    </row>
    <row r="23" spans="1:7" ht="40.15" customHeight="1" x14ac:dyDescent="0.3">
      <c r="A23" s="25">
        <v>9</v>
      </c>
      <c r="B23" s="25" t="s">
        <v>42</v>
      </c>
      <c r="C23" s="25">
        <v>25700702998</v>
      </c>
      <c r="D23" s="25">
        <v>5000</v>
      </c>
      <c r="E23" s="25" t="s">
        <v>14</v>
      </c>
      <c r="F23" s="26">
        <v>46027</v>
      </c>
      <c r="G23" s="27" t="s">
        <v>16</v>
      </c>
    </row>
    <row r="24" spans="1:7" ht="40.15" customHeight="1" x14ac:dyDescent="0.3">
      <c r="A24" s="25">
        <v>10</v>
      </c>
      <c r="B24" s="25" t="s">
        <v>43</v>
      </c>
      <c r="C24" s="25">
        <v>3078725930</v>
      </c>
      <c r="D24" s="25">
        <v>5000</v>
      </c>
      <c r="E24" s="25" t="s">
        <v>14</v>
      </c>
      <c r="F24" s="26">
        <v>46027</v>
      </c>
      <c r="G24" s="27" t="s">
        <v>16</v>
      </c>
    </row>
    <row r="25" spans="1:7" ht="40.15" customHeight="1" x14ac:dyDescent="0.3">
      <c r="A25" s="25">
        <v>11</v>
      </c>
      <c r="B25" s="25" t="s">
        <v>44</v>
      </c>
      <c r="C25" s="25">
        <v>3335914649</v>
      </c>
      <c r="D25" s="25">
        <v>5000</v>
      </c>
      <c r="E25" s="25" t="s">
        <v>14</v>
      </c>
      <c r="F25" s="26">
        <v>45662</v>
      </c>
      <c r="G25" s="27" t="s">
        <v>33</v>
      </c>
    </row>
    <row r="26" spans="1:7" ht="40.15" customHeight="1" x14ac:dyDescent="0.3">
      <c r="A26" s="25">
        <v>12</v>
      </c>
      <c r="B26" s="25" t="s">
        <v>45</v>
      </c>
      <c r="C26" s="25">
        <v>3416601048</v>
      </c>
      <c r="D26" s="25">
        <v>5000</v>
      </c>
      <c r="E26" s="25" t="s">
        <v>14</v>
      </c>
      <c r="F26" s="26">
        <v>45662</v>
      </c>
      <c r="G26" s="27" t="s">
        <v>33</v>
      </c>
    </row>
    <row r="27" spans="1:7" ht="40.15" customHeight="1" x14ac:dyDescent="0.3">
      <c r="A27" s="25">
        <v>13</v>
      </c>
      <c r="B27" s="25" t="s">
        <v>46</v>
      </c>
      <c r="C27" s="25">
        <v>3111221559</v>
      </c>
      <c r="D27" s="25">
        <v>5000</v>
      </c>
      <c r="E27" s="25" t="s">
        <v>14</v>
      </c>
      <c r="F27" s="26">
        <v>46027</v>
      </c>
      <c r="G27" s="27" t="s">
        <v>16</v>
      </c>
    </row>
    <row r="28" spans="1:7" ht="40.15" customHeight="1" x14ac:dyDescent="0.3">
      <c r="A28" s="25">
        <v>14</v>
      </c>
      <c r="B28" s="25" t="s">
        <v>49</v>
      </c>
      <c r="C28" s="25">
        <v>2949919922</v>
      </c>
      <c r="D28" s="25">
        <v>4000</v>
      </c>
      <c r="E28" s="25" t="s">
        <v>14</v>
      </c>
      <c r="F28" s="26">
        <v>46058</v>
      </c>
      <c r="G28" s="27" t="s">
        <v>33</v>
      </c>
    </row>
    <row r="29" spans="1:7" ht="40.15" customHeight="1" x14ac:dyDescent="0.3">
      <c r="A29" s="25">
        <v>15</v>
      </c>
      <c r="B29" s="25" t="s">
        <v>50</v>
      </c>
      <c r="C29" s="25">
        <v>1878012688</v>
      </c>
      <c r="D29" s="25">
        <v>4000</v>
      </c>
      <c r="E29" s="25" t="s">
        <v>51</v>
      </c>
      <c r="F29" s="26">
        <v>46058</v>
      </c>
      <c r="G29" s="27" t="s">
        <v>33</v>
      </c>
    </row>
    <row r="30" spans="1:7" ht="37.5" x14ac:dyDescent="0.3">
      <c r="A30" s="21">
        <v>1</v>
      </c>
      <c r="B30" s="21" t="s">
        <v>54</v>
      </c>
      <c r="C30" s="21">
        <v>3133807945</v>
      </c>
      <c r="D30" s="21">
        <v>10000</v>
      </c>
      <c r="E30" s="21" t="s">
        <v>14</v>
      </c>
      <c r="F30" s="22"/>
      <c r="G30" s="23" t="s">
        <v>16</v>
      </c>
    </row>
    <row r="31" spans="1:7" ht="37.5" x14ac:dyDescent="0.3">
      <c r="A31" s="21">
        <v>2</v>
      </c>
      <c r="B31" s="21" t="s">
        <v>55</v>
      </c>
      <c r="C31" s="21">
        <v>3440301275</v>
      </c>
      <c r="D31" s="21">
        <v>10000</v>
      </c>
      <c r="E31" s="21" t="s">
        <v>14</v>
      </c>
      <c r="F31" s="22"/>
      <c r="G31" s="24" t="s">
        <v>16</v>
      </c>
    </row>
    <row r="32" spans="1:7" ht="37.5" x14ac:dyDescent="0.3">
      <c r="A32" s="21">
        <v>3</v>
      </c>
      <c r="B32" s="21" t="s">
        <v>56</v>
      </c>
      <c r="C32" s="21">
        <v>2664212827</v>
      </c>
      <c r="D32" s="21">
        <v>5000</v>
      </c>
      <c r="E32" s="21" t="s">
        <v>57</v>
      </c>
      <c r="F32" s="22"/>
      <c r="G32" s="24" t="s">
        <v>16</v>
      </c>
    </row>
    <row r="33" spans="1:7" ht="37.5" x14ac:dyDescent="0.3">
      <c r="A33" s="21">
        <v>4</v>
      </c>
      <c r="B33" s="21" t="s">
        <v>58</v>
      </c>
      <c r="C33" s="21">
        <v>3303620939</v>
      </c>
      <c r="D33" s="21">
        <v>5000</v>
      </c>
      <c r="E33" s="21" t="s">
        <v>14</v>
      </c>
      <c r="F33" s="22"/>
      <c r="G33" s="24" t="s">
        <v>16</v>
      </c>
    </row>
    <row r="34" spans="1:7" ht="56.25" x14ac:dyDescent="0.3">
      <c r="A34" s="21">
        <v>5</v>
      </c>
      <c r="B34" s="21" t="s">
        <v>59</v>
      </c>
      <c r="C34" s="21">
        <v>3310519277</v>
      </c>
      <c r="D34" s="21">
        <v>5000</v>
      </c>
      <c r="E34" s="21" t="s">
        <v>14</v>
      </c>
      <c r="F34" s="22"/>
      <c r="G34" s="24" t="s">
        <v>16</v>
      </c>
    </row>
    <row r="35" spans="1:7" ht="37.5" x14ac:dyDescent="0.3">
      <c r="A35" s="21">
        <v>6</v>
      </c>
      <c r="B35" s="21" t="s">
        <v>60</v>
      </c>
      <c r="C35" s="21">
        <v>2681724611</v>
      </c>
      <c r="D35" s="21">
        <v>5000</v>
      </c>
      <c r="E35" s="21" t="s">
        <v>14</v>
      </c>
      <c r="F35" s="22"/>
      <c r="G35" s="24" t="s">
        <v>16</v>
      </c>
    </row>
    <row r="36" spans="1:7" ht="37.5" x14ac:dyDescent="0.3">
      <c r="A36" s="21">
        <v>7</v>
      </c>
      <c r="B36" s="21" t="s">
        <v>61</v>
      </c>
      <c r="C36" s="21">
        <v>2743608794</v>
      </c>
      <c r="D36" s="21">
        <v>5000</v>
      </c>
      <c r="E36" s="21" t="s">
        <v>14</v>
      </c>
      <c r="F36" s="22"/>
      <c r="G36" s="24" t="s">
        <v>16</v>
      </c>
    </row>
    <row r="37" spans="1:7" ht="37.5" x14ac:dyDescent="0.3">
      <c r="A37" s="21">
        <v>8</v>
      </c>
      <c r="B37" s="21" t="s">
        <v>62</v>
      </c>
      <c r="C37" s="21">
        <v>2561714122</v>
      </c>
      <c r="D37" s="21">
        <v>5000</v>
      </c>
      <c r="E37" s="21" t="s">
        <v>14</v>
      </c>
      <c r="F37" s="22"/>
      <c r="G37" s="24" t="s">
        <v>16</v>
      </c>
    </row>
    <row r="38" spans="1:7" ht="45.75" customHeight="1" x14ac:dyDescent="0.3">
      <c r="A38" s="21">
        <v>9</v>
      </c>
      <c r="B38" s="21" t="s">
        <v>63</v>
      </c>
      <c r="C38" s="21">
        <v>1753337471</v>
      </c>
      <c r="D38" s="21">
        <v>5000</v>
      </c>
      <c r="E38" s="21" t="s">
        <v>57</v>
      </c>
      <c r="F38" s="22"/>
      <c r="G38" s="24" t="s">
        <v>16</v>
      </c>
    </row>
    <row r="39" spans="1:7" ht="37.5" x14ac:dyDescent="0.3">
      <c r="A39" s="21">
        <v>10</v>
      </c>
      <c r="B39" s="21" t="s">
        <v>64</v>
      </c>
      <c r="C39" s="21">
        <v>3157910694</v>
      </c>
      <c r="D39" s="21">
        <v>5000</v>
      </c>
      <c r="E39" s="21" t="s">
        <v>14</v>
      </c>
      <c r="F39" s="22"/>
      <c r="G39" s="24" t="s">
        <v>16</v>
      </c>
    </row>
    <row r="40" spans="1:7" ht="37.5" x14ac:dyDescent="0.3">
      <c r="A40" s="21">
        <v>11</v>
      </c>
      <c r="B40" s="21" t="s">
        <v>65</v>
      </c>
      <c r="C40" s="21">
        <v>3166909490</v>
      </c>
      <c r="D40" s="21">
        <v>5000</v>
      </c>
      <c r="E40" s="21" t="s">
        <v>57</v>
      </c>
      <c r="F40" s="22"/>
      <c r="G40" s="24" t="s">
        <v>16</v>
      </c>
    </row>
    <row r="41" spans="1:7" ht="37.5" x14ac:dyDescent="0.3">
      <c r="A41" s="21">
        <v>12</v>
      </c>
      <c r="B41" s="21" t="s">
        <v>66</v>
      </c>
      <c r="C41" s="21">
        <v>3100010938</v>
      </c>
      <c r="D41" s="21">
        <v>5000</v>
      </c>
      <c r="E41" s="21" t="s">
        <v>14</v>
      </c>
      <c r="F41" s="22"/>
      <c r="G41" s="24" t="s">
        <v>16</v>
      </c>
    </row>
    <row r="42" spans="1:7" ht="37.5" x14ac:dyDescent="0.3">
      <c r="A42" s="21">
        <v>13</v>
      </c>
      <c r="B42" s="21" t="s">
        <v>67</v>
      </c>
      <c r="C42" s="21">
        <v>3134207759</v>
      </c>
      <c r="D42" s="21">
        <v>5000</v>
      </c>
      <c r="E42" s="21" t="s">
        <v>14</v>
      </c>
      <c r="F42" s="22"/>
      <c r="G42" s="24" t="s">
        <v>16</v>
      </c>
    </row>
    <row r="43" spans="1:7" ht="37.5" x14ac:dyDescent="0.3">
      <c r="A43" s="21">
        <v>14</v>
      </c>
      <c r="B43" s="21" t="s">
        <v>68</v>
      </c>
      <c r="C43" s="21">
        <v>3206515935</v>
      </c>
      <c r="D43" s="21">
        <v>5000</v>
      </c>
      <c r="E43" s="21" t="s">
        <v>14</v>
      </c>
      <c r="F43" s="22"/>
      <c r="G43" s="24" t="s">
        <v>16</v>
      </c>
    </row>
    <row r="44" spans="1:7" ht="56.25" x14ac:dyDescent="0.3">
      <c r="A44" s="21">
        <v>15</v>
      </c>
      <c r="B44" s="21" t="s">
        <v>69</v>
      </c>
      <c r="C44" s="21">
        <v>2680622552</v>
      </c>
      <c r="D44" s="21">
        <v>5000</v>
      </c>
      <c r="E44" s="21" t="s">
        <v>57</v>
      </c>
      <c r="F44" s="22"/>
      <c r="G44" s="24" t="s">
        <v>16</v>
      </c>
    </row>
    <row r="45" spans="1:7" ht="37.5" x14ac:dyDescent="0.3">
      <c r="A45" s="21">
        <v>16</v>
      </c>
      <c r="B45" s="21" t="s">
        <v>70</v>
      </c>
      <c r="C45" s="21">
        <v>3331405420</v>
      </c>
      <c r="D45" s="21">
        <v>5000</v>
      </c>
      <c r="E45" s="21" t="s">
        <v>14</v>
      </c>
      <c r="F45" s="22"/>
      <c r="G45" s="24" t="s">
        <v>16</v>
      </c>
    </row>
    <row r="46" spans="1:7" ht="37.5" x14ac:dyDescent="0.3">
      <c r="A46" s="21">
        <v>17</v>
      </c>
      <c r="B46" s="21" t="s">
        <v>71</v>
      </c>
      <c r="C46" s="21">
        <v>3740908087</v>
      </c>
      <c r="D46" s="21">
        <v>10000</v>
      </c>
      <c r="E46" s="21" t="s">
        <v>14</v>
      </c>
      <c r="F46" s="22"/>
      <c r="G46" s="24" t="s">
        <v>16</v>
      </c>
    </row>
    <row r="47" spans="1:7" ht="37.5" x14ac:dyDescent="0.3">
      <c r="A47" s="21">
        <v>18</v>
      </c>
      <c r="B47" s="21" t="s">
        <v>72</v>
      </c>
      <c r="C47" s="21">
        <v>2824220612</v>
      </c>
      <c r="D47" s="21">
        <v>5000</v>
      </c>
      <c r="E47" s="21" t="s">
        <v>14</v>
      </c>
      <c r="F47" s="22"/>
      <c r="G47" s="24" t="s">
        <v>16</v>
      </c>
    </row>
    <row r="48" spans="1:7" ht="37.5" x14ac:dyDescent="0.3">
      <c r="A48" s="21">
        <v>19</v>
      </c>
      <c r="B48" s="21" t="s">
        <v>73</v>
      </c>
      <c r="C48" s="21">
        <v>2566910640</v>
      </c>
      <c r="D48" s="21">
        <v>5000</v>
      </c>
      <c r="E48" s="21" t="s">
        <v>14</v>
      </c>
      <c r="F48" s="22"/>
      <c r="G48" s="24" t="s">
        <v>16</v>
      </c>
    </row>
    <row r="49" spans="1:7" ht="56.25" x14ac:dyDescent="0.3">
      <c r="A49" s="21">
        <v>20</v>
      </c>
      <c r="B49" s="21" t="s">
        <v>74</v>
      </c>
      <c r="C49" s="21">
        <v>3387502959</v>
      </c>
      <c r="D49" s="21">
        <v>5000</v>
      </c>
      <c r="E49" s="21" t="s">
        <v>14</v>
      </c>
      <c r="F49" s="22"/>
      <c r="G49" s="24" t="s">
        <v>16</v>
      </c>
    </row>
    <row r="50" spans="1:7" ht="56.25" x14ac:dyDescent="0.3">
      <c r="A50" s="21">
        <v>21</v>
      </c>
      <c r="B50" s="21" t="s">
        <v>75</v>
      </c>
      <c r="C50" s="21">
        <v>3359106958</v>
      </c>
      <c r="D50" s="21">
        <v>5000</v>
      </c>
      <c r="E50" s="21" t="s">
        <v>14</v>
      </c>
      <c r="F50" s="22"/>
      <c r="G50" s="24" t="s">
        <v>16</v>
      </c>
    </row>
    <row r="51" spans="1:7" ht="37.5" x14ac:dyDescent="0.3">
      <c r="A51" s="21">
        <v>22</v>
      </c>
      <c r="B51" s="21" t="s">
        <v>76</v>
      </c>
      <c r="C51" s="21">
        <v>2303207412</v>
      </c>
      <c r="D51" s="21">
        <v>5000</v>
      </c>
      <c r="E51" s="21" t="s">
        <v>14</v>
      </c>
      <c r="F51" s="22"/>
      <c r="G51" s="24" t="s">
        <v>16</v>
      </c>
    </row>
    <row r="52" spans="1:7" ht="37.5" x14ac:dyDescent="0.3">
      <c r="A52" s="21">
        <v>23</v>
      </c>
      <c r="B52" s="21" t="s">
        <v>77</v>
      </c>
      <c r="C52" s="21">
        <v>3422512398</v>
      </c>
      <c r="D52" s="21">
        <v>5000</v>
      </c>
      <c r="E52" s="21" t="s">
        <v>57</v>
      </c>
      <c r="F52" s="22"/>
      <c r="G52" s="24" t="s">
        <v>16</v>
      </c>
    </row>
    <row r="53" spans="1:7" ht="37.5" x14ac:dyDescent="0.3">
      <c r="A53" s="21">
        <v>24</v>
      </c>
      <c r="B53" s="21" t="s">
        <v>78</v>
      </c>
      <c r="C53" s="21">
        <v>3295102352</v>
      </c>
      <c r="D53" s="21">
        <v>5000</v>
      </c>
      <c r="E53" s="21" t="s">
        <v>14</v>
      </c>
      <c r="F53" s="22"/>
      <c r="G53" s="24" t="s">
        <v>16</v>
      </c>
    </row>
    <row r="54" spans="1:7" ht="37.5" x14ac:dyDescent="0.3">
      <c r="A54" s="21">
        <v>25</v>
      </c>
      <c r="B54" s="21" t="s">
        <v>79</v>
      </c>
      <c r="C54" s="21">
        <v>3417415403</v>
      </c>
      <c r="D54" s="21">
        <v>5000</v>
      </c>
      <c r="E54" s="21" t="s">
        <v>14</v>
      </c>
      <c r="F54" s="22"/>
      <c r="G54" s="24" t="s">
        <v>16</v>
      </c>
    </row>
    <row r="55" spans="1:7" ht="56.25" x14ac:dyDescent="0.3">
      <c r="A55" s="21">
        <v>26</v>
      </c>
      <c r="B55" s="21" t="s">
        <v>80</v>
      </c>
      <c r="C55" s="21">
        <v>2484417115</v>
      </c>
      <c r="D55" s="21">
        <v>5000</v>
      </c>
      <c r="E55" s="21" t="s">
        <v>14</v>
      </c>
      <c r="F55" s="22"/>
      <c r="G55" s="24" t="s">
        <v>16</v>
      </c>
    </row>
    <row r="56" spans="1:7" ht="37.5" x14ac:dyDescent="0.3">
      <c r="A56" s="21">
        <v>27</v>
      </c>
      <c r="B56" s="21" t="s">
        <v>81</v>
      </c>
      <c r="C56" s="21">
        <v>2466602676</v>
      </c>
      <c r="D56" s="21">
        <v>5000</v>
      </c>
      <c r="E56" s="21" t="s">
        <v>57</v>
      </c>
      <c r="F56" s="22"/>
      <c r="G56" s="24" t="s">
        <v>16</v>
      </c>
    </row>
    <row r="57" spans="1:7" ht="37.5" x14ac:dyDescent="0.3">
      <c r="A57" s="21">
        <v>28</v>
      </c>
      <c r="B57" s="21" t="s">
        <v>82</v>
      </c>
      <c r="C57" s="21">
        <v>2076022129</v>
      </c>
      <c r="D57" s="21">
        <v>5000</v>
      </c>
      <c r="E57" s="21" t="s">
        <v>57</v>
      </c>
      <c r="F57" s="22"/>
      <c r="G57" s="24" t="s">
        <v>16</v>
      </c>
    </row>
    <row r="58" spans="1:7" ht="37.5" x14ac:dyDescent="0.3">
      <c r="A58" s="21">
        <v>29</v>
      </c>
      <c r="B58" s="21" t="s">
        <v>83</v>
      </c>
      <c r="C58" s="21">
        <v>2794107657</v>
      </c>
      <c r="D58" s="21">
        <v>5000</v>
      </c>
      <c r="E58" s="21" t="s">
        <v>14</v>
      </c>
      <c r="F58" s="22"/>
      <c r="G58" s="24" t="s">
        <v>16</v>
      </c>
    </row>
    <row r="59" spans="1:7" ht="37.5" x14ac:dyDescent="0.3">
      <c r="A59" s="21">
        <v>30</v>
      </c>
      <c r="B59" s="21" t="s">
        <v>84</v>
      </c>
      <c r="C59" s="21">
        <v>3565301273</v>
      </c>
      <c r="D59" s="21">
        <v>5000</v>
      </c>
      <c r="E59" s="21" t="s">
        <v>14</v>
      </c>
      <c r="F59" s="22"/>
      <c r="G59" s="24" t="s">
        <v>16</v>
      </c>
    </row>
    <row r="60" spans="1:7" ht="37.5" x14ac:dyDescent="0.3">
      <c r="A60" s="21">
        <v>31</v>
      </c>
      <c r="B60" s="21" t="s">
        <v>85</v>
      </c>
      <c r="C60" s="21">
        <v>2300308988</v>
      </c>
      <c r="D60" s="21">
        <v>3000</v>
      </c>
      <c r="E60" s="21" t="s">
        <v>57</v>
      </c>
      <c r="F60" s="22"/>
      <c r="G60" s="24" t="s">
        <v>20</v>
      </c>
    </row>
    <row r="61" spans="1:7" ht="37.5" x14ac:dyDescent="0.3">
      <c r="A61" s="21">
        <v>32</v>
      </c>
      <c r="B61" s="21" t="s">
        <v>86</v>
      </c>
      <c r="C61" s="21">
        <v>2025219065</v>
      </c>
      <c r="D61" s="21">
        <v>5000</v>
      </c>
      <c r="E61" s="21" t="s">
        <v>14</v>
      </c>
      <c r="F61" s="22"/>
      <c r="G61" s="24" t="s">
        <v>20</v>
      </c>
    </row>
    <row r="62" spans="1:7" ht="37.5" x14ac:dyDescent="0.3">
      <c r="A62" s="21">
        <v>33</v>
      </c>
      <c r="B62" s="21" t="s">
        <v>87</v>
      </c>
      <c r="C62" s="21">
        <v>2058514123</v>
      </c>
      <c r="D62" s="21">
        <v>5000</v>
      </c>
      <c r="E62" s="28" t="s">
        <v>14</v>
      </c>
      <c r="F62" s="21"/>
      <c r="G62" s="24" t="s">
        <v>20</v>
      </c>
    </row>
    <row r="63" spans="1:7" ht="37.5" x14ac:dyDescent="0.3">
      <c r="A63" s="21">
        <v>34</v>
      </c>
      <c r="B63" s="21" t="s">
        <v>88</v>
      </c>
      <c r="C63" s="21">
        <v>1865319453</v>
      </c>
      <c r="D63" s="21">
        <v>5000</v>
      </c>
      <c r="E63" s="21" t="s">
        <v>14</v>
      </c>
      <c r="F63" s="22"/>
      <c r="G63" s="24" t="s">
        <v>35</v>
      </c>
    </row>
    <row r="64" spans="1:7" ht="37.5" x14ac:dyDescent="0.3">
      <c r="A64" s="21">
        <v>35</v>
      </c>
      <c r="B64" s="21" t="s">
        <v>89</v>
      </c>
      <c r="C64" s="21">
        <v>1961921280</v>
      </c>
      <c r="D64" s="21">
        <v>5000</v>
      </c>
      <c r="E64" s="21" t="s">
        <v>14</v>
      </c>
      <c r="F64" s="22"/>
      <c r="G64" s="24" t="s">
        <v>35</v>
      </c>
    </row>
    <row r="65" spans="1:8" ht="37.5" x14ac:dyDescent="0.3">
      <c r="A65" s="21">
        <v>36</v>
      </c>
      <c r="B65" s="21" t="s">
        <v>90</v>
      </c>
      <c r="C65" s="21">
        <v>2529113079</v>
      </c>
      <c r="D65" s="21">
        <v>5000</v>
      </c>
      <c r="E65" s="21" t="s">
        <v>57</v>
      </c>
      <c r="F65" s="22"/>
      <c r="G65" s="24" t="s">
        <v>91</v>
      </c>
    </row>
    <row r="66" spans="1:8" ht="56.25" x14ac:dyDescent="0.3">
      <c r="A66" s="21">
        <v>37</v>
      </c>
      <c r="B66" s="21" t="s">
        <v>92</v>
      </c>
      <c r="C66" s="21">
        <v>2619608327</v>
      </c>
      <c r="D66" s="21">
        <v>3000</v>
      </c>
      <c r="E66" s="21" t="s">
        <v>14</v>
      </c>
      <c r="F66" s="22"/>
      <c r="G66" s="24" t="s">
        <v>91</v>
      </c>
    </row>
    <row r="67" spans="1:8" ht="37.5" x14ac:dyDescent="0.3">
      <c r="A67" s="21">
        <v>38</v>
      </c>
      <c r="B67" s="21" t="s">
        <v>93</v>
      </c>
      <c r="C67" s="21">
        <v>1736309600</v>
      </c>
      <c r="D67" s="21">
        <v>3000</v>
      </c>
      <c r="E67" s="21" t="s">
        <v>14</v>
      </c>
      <c r="F67" s="22"/>
      <c r="G67" s="24" t="s">
        <v>91</v>
      </c>
    </row>
    <row r="68" spans="1:8" ht="37.5" x14ac:dyDescent="0.3">
      <c r="A68" s="21">
        <v>39</v>
      </c>
      <c r="B68" s="21" t="s">
        <v>94</v>
      </c>
      <c r="C68" s="21">
        <v>2243404038</v>
      </c>
      <c r="D68" s="21">
        <v>4000</v>
      </c>
      <c r="E68" s="21" t="s">
        <v>14</v>
      </c>
      <c r="F68" s="22"/>
      <c r="G68" s="24" t="s">
        <v>91</v>
      </c>
    </row>
    <row r="69" spans="1:8" ht="37.5" x14ac:dyDescent="0.3">
      <c r="A69" s="21">
        <v>40</v>
      </c>
      <c r="B69" s="21" t="s">
        <v>95</v>
      </c>
      <c r="C69" s="21">
        <v>2978819006</v>
      </c>
      <c r="D69" s="21">
        <v>3000</v>
      </c>
      <c r="E69" s="21" t="s">
        <v>57</v>
      </c>
      <c r="F69" s="22"/>
      <c r="G69" s="24" t="s">
        <v>91</v>
      </c>
    </row>
    <row r="70" spans="1:8" ht="37.5" x14ac:dyDescent="0.3">
      <c r="A70" s="21">
        <v>41</v>
      </c>
      <c r="B70" s="21" t="s">
        <v>96</v>
      </c>
      <c r="C70" s="21">
        <v>2285503847</v>
      </c>
      <c r="D70" s="21">
        <v>3000</v>
      </c>
      <c r="E70" s="21" t="s">
        <v>14</v>
      </c>
      <c r="F70" s="22"/>
      <c r="G70" s="24" t="s">
        <v>91</v>
      </c>
    </row>
    <row r="71" spans="1:8" ht="56.25" x14ac:dyDescent="0.3">
      <c r="A71" s="21">
        <v>42</v>
      </c>
      <c r="B71" s="21" t="s">
        <v>97</v>
      </c>
      <c r="C71" s="21">
        <v>2102403556</v>
      </c>
      <c r="D71" s="21">
        <v>3000</v>
      </c>
      <c r="E71" s="21" t="s">
        <v>14</v>
      </c>
      <c r="F71" s="22"/>
      <c r="G71" s="24" t="s">
        <v>91</v>
      </c>
    </row>
    <row r="72" spans="1:8" ht="37.5" x14ac:dyDescent="0.3">
      <c r="A72" s="21">
        <v>43</v>
      </c>
      <c r="B72" s="21" t="s">
        <v>98</v>
      </c>
      <c r="C72" s="21">
        <v>2295210834</v>
      </c>
      <c r="D72" s="21">
        <v>4000</v>
      </c>
      <c r="E72" s="21" t="s">
        <v>14</v>
      </c>
      <c r="F72" s="22"/>
      <c r="G72" s="24" t="s">
        <v>91</v>
      </c>
    </row>
    <row r="73" spans="1:8" ht="37.5" x14ac:dyDescent="0.3">
      <c r="A73" s="21">
        <v>44</v>
      </c>
      <c r="B73" s="21" t="s">
        <v>99</v>
      </c>
      <c r="C73" s="21">
        <v>2749302857</v>
      </c>
      <c r="D73" s="21">
        <v>5000</v>
      </c>
      <c r="E73" s="21" t="s">
        <v>14</v>
      </c>
      <c r="F73" s="22"/>
      <c r="G73" s="24" t="s">
        <v>16</v>
      </c>
    </row>
    <row r="74" spans="1:8" ht="37.5" x14ac:dyDescent="0.3">
      <c r="A74" s="21">
        <v>45</v>
      </c>
      <c r="B74" s="21" t="s">
        <v>100</v>
      </c>
      <c r="C74" s="21">
        <v>3075224119</v>
      </c>
      <c r="D74" s="21">
        <v>5000</v>
      </c>
      <c r="E74" s="21" t="s">
        <v>14</v>
      </c>
      <c r="F74" s="22"/>
      <c r="G74" s="24" t="s">
        <v>16</v>
      </c>
    </row>
    <row r="75" spans="1:8" ht="37.5" x14ac:dyDescent="0.3">
      <c r="A75" s="21">
        <v>46</v>
      </c>
      <c r="B75" s="21" t="s">
        <v>101</v>
      </c>
      <c r="C75" s="21">
        <v>3263706841</v>
      </c>
      <c r="D75" s="21">
        <v>5000</v>
      </c>
      <c r="E75" s="21" t="s">
        <v>14</v>
      </c>
      <c r="F75" s="22"/>
      <c r="G75" s="24" t="s">
        <v>91</v>
      </c>
      <c r="H75" t="s">
        <v>108</v>
      </c>
    </row>
    <row r="76" spans="1:8" ht="37.5" x14ac:dyDescent="0.3">
      <c r="A76" s="21">
        <v>47</v>
      </c>
      <c r="B76" s="21" t="s">
        <v>102</v>
      </c>
      <c r="C76" s="21">
        <v>3567207849</v>
      </c>
      <c r="D76" s="21">
        <v>5000</v>
      </c>
      <c r="E76" s="21" t="s">
        <v>14</v>
      </c>
      <c r="F76" s="22"/>
      <c r="G76" s="24" t="s">
        <v>91</v>
      </c>
      <c r="H76" t="s">
        <v>108</v>
      </c>
    </row>
    <row r="77" spans="1:8" ht="37.5" x14ac:dyDescent="0.3">
      <c r="A77" s="21">
        <v>48</v>
      </c>
      <c r="B77" s="21" t="s">
        <v>103</v>
      </c>
      <c r="C77" s="21">
        <v>2853523399</v>
      </c>
      <c r="D77" s="21">
        <v>5000</v>
      </c>
      <c r="E77" s="21" t="s">
        <v>14</v>
      </c>
      <c r="F77" s="22"/>
      <c r="G77" s="24" t="s">
        <v>16</v>
      </c>
    </row>
    <row r="78" spans="1:8" ht="37.5" x14ac:dyDescent="0.3">
      <c r="A78" s="21">
        <v>49</v>
      </c>
      <c r="B78" s="21" t="s">
        <v>104</v>
      </c>
      <c r="C78" s="21">
        <v>3593701007</v>
      </c>
      <c r="D78" s="21">
        <v>5000</v>
      </c>
      <c r="E78" s="21" t="s">
        <v>57</v>
      </c>
      <c r="F78" s="22"/>
      <c r="G78" s="24" t="s">
        <v>105</v>
      </c>
    </row>
    <row r="79" spans="1:8" ht="37.5" x14ac:dyDescent="0.3">
      <c r="A79" s="21">
        <v>50</v>
      </c>
      <c r="B79" s="21" t="s">
        <v>106</v>
      </c>
      <c r="C79" s="21">
        <v>3345206310</v>
      </c>
      <c r="D79" s="21">
        <v>5000</v>
      </c>
      <c r="E79" s="21" t="s">
        <v>14</v>
      </c>
      <c r="F79" s="22"/>
      <c r="G79" s="24" t="s">
        <v>16</v>
      </c>
    </row>
    <row r="80" spans="1:8" ht="37.5" x14ac:dyDescent="0.3">
      <c r="A80" s="21">
        <v>51</v>
      </c>
      <c r="B80" s="21" t="s">
        <v>107</v>
      </c>
      <c r="C80" s="21">
        <v>3365603097</v>
      </c>
      <c r="D80" s="21">
        <v>5000</v>
      </c>
      <c r="E80" s="21" t="s">
        <v>14</v>
      </c>
      <c r="F80" s="22"/>
      <c r="G80" s="24" t="s">
        <v>16</v>
      </c>
    </row>
    <row r="81" spans="1:7" ht="37.5" x14ac:dyDescent="0.3">
      <c r="A81" s="21">
        <v>52</v>
      </c>
      <c r="B81" s="21" t="s">
        <v>109</v>
      </c>
      <c r="C81" s="21">
        <v>1742318224</v>
      </c>
      <c r="D81" s="21"/>
      <c r="E81" s="21" t="s">
        <v>14</v>
      </c>
      <c r="F81" s="22"/>
      <c r="G81" s="24" t="s">
        <v>91</v>
      </c>
    </row>
    <row r="82" spans="1:7" ht="37.5" x14ac:dyDescent="0.3">
      <c r="A82" s="21">
        <v>53</v>
      </c>
      <c r="B82" s="21" t="s">
        <v>110</v>
      </c>
      <c r="C82" s="21">
        <v>2749024118</v>
      </c>
      <c r="D82" s="21">
        <v>5000</v>
      </c>
      <c r="E82" s="21" t="s">
        <v>57</v>
      </c>
      <c r="F82" s="22"/>
      <c r="G82" s="24" t="s">
        <v>16</v>
      </c>
    </row>
    <row r="83" spans="1:7" ht="37.5" x14ac:dyDescent="0.3">
      <c r="A83" s="21">
        <v>54</v>
      </c>
      <c r="B83" s="21" t="s">
        <v>111</v>
      </c>
      <c r="C83" s="21">
        <v>1924204969</v>
      </c>
      <c r="D83" s="21">
        <v>5000</v>
      </c>
      <c r="E83" s="21" t="s">
        <v>14</v>
      </c>
      <c r="F83" s="22"/>
      <c r="G83" s="24" t="s">
        <v>112</v>
      </c>
    </row>
    <row r="84" spans="1:7" ht="37.5" x14ac:dyDescent="0.3">
      <c r="A84" s="21">
        <v>55</v>
      </c>
      <c r="B84" s="21" t="s">
        <v>113</v>
      </c>
      <c r="C84" s="21">
        <v>2969811912</v>
      </c>
      <c r="D84" s="21">
        <v>5000</v>
      </c>
      <c r="E84" s="21" t="s">
        <v>14</v>
      </c>
      <c r="F84" s="22"/>
      <c r="G84" s="24" t="s">
        <v>16</v>
      </c>
    </row>
    <row r="85" spans="1:7" ht="37.5" x14ac:dyDescent="0.3">
      <c r="A85" s="21">
        <v>56</v>
      </c>
      <c r="B85" s="21" t="s">
        <v>114</v>
      </c>
      <c r="C85" s="21">
        <v>3693300879</v>
      </c>
      <c r="D85" s="21">
        <v>5000</v>
      </c>
      <c r="E85" s="21" t="s">
        <v>14</v>
      </c>
      <c r="F85" s="22"/>
      <c r="G85" s="24" t="s">
        <v>16</v>
      </c>
    </row>
    <row r="86" spans="1:7" ht="37.5" x14ac:dyDescent="0.3">
      <c r="A86" s="21">
        <v>57</v>
      </c>
      <c r="B86" s="21" t="s">
        <v>115</v>
      </c>
      <c r="C86" s="21">
        <v>2478609748</v>
      </c>
      <c r="D86" s="21">
        <v>5000</v>
      </c>
      <c r="E86" s="21" t="s">
        <v>57</v>
      </c>
      <c r="F86" s="22"/>
      <c r="G86" s="24" t="s">
        <v>16</v>
      </c>
    </row>
    <row r="87" spans="1:7" ht="37.5" x14ac:dyDescent="0.3">
      <c r="A87" s="21">
        <v>1</v>
      </c>
      <c r="B87" s="21" t="s">
        <v>118</v>
      </c>
      <c r="C87" s="21">
        <v>2680510510</v>
      </c>
      <c r="D87" s="21">
        <v>5000</v>
      </c>
      <c r="E87" s="21" t="s">
        <v>14</v>
      </c>
      <c r="F87" s="22"/>
      <c r="G87" s="24" t="s">
        <v>119</v>
      </c>
    </row>
    <row r="88" spans="1:7" ht="37.5" x14ac:dyDescent="0.3">
      <c r="A88" s="21">
        <v>2</v>
      </c>
      <c r="B88" s="21" t="s">
        <v>120</v>
      </c>
      <c r="C88" s="21">
        <v>2507508835</v>
      </c>
      <c r="D88" s="21">
        <v>5000</v>
      </c>
      <c r="E88" s="21" t="s">
        <v>14</v>
      </c>
      <c r="F88" s="22"/>
      <c r="G88" s="24" t="s">
        <v>16</v>
      </c>
    </row>
    <row r="89" spans="1:7" ht="37.5" x14ac:dyDescent="0.3">
      <c r="A89" s="21">
        <v>3</v>
      </c>
      <c r="B89" s="21" t="s">
        <v>121</v>
      </c>
      <c r="C89" s="21">
        <v>2650503231</v>
      </c>
      <c r="D89" s="21">
        <v>5000</v>
      </c>
      <c r="E89" s="21" t="s">
        <v>14</v>
      </c>
      <c r="F89" s="22"/>
      <c r="G89" s="24" t="s">
        <v>16</v>
      </c>
    </row>
    <row r="90" spans="1:7" ht="37.5" x14ac:dyDescent="0.3">
      <c r="A90" s="21">
        <v>4</v>
      </c>
      <c r="B90" s="21" t="s">
        <v>122</v>
      </c>
      <c r="C90" s="21">
        <v>3201007178</v>
      </c>
      <c r="D90" s="21">
        <v>5000</v>
      </c>
      <c r="E90" s="21" t="s">
        <v>14</v>
      </c>
      <c r="F90" s="22"/>
      <c r="G90" s="24" t="s">
        <v>16</v>
      </c>
    </row>
    <row r="91" spans="1:7" ht="37.5" x14ac:dyDescent="0.3">
      <c r="A91" s="21">
        <v>5</v>
      </c>
      <c r="B91" s="21" t="s">
        <v>123</v>
      </c>
      <c r="C91" s="21">
        <v>3011922091</v>
      </c>
      <c r="D91" s="21">
        <v>5000</v>
      </c>
      <c r="E91" s="21" t="s">
        <v>14</v>
      </c>
      <c r="F91" s="22"/>
      <c r="G91" s="24" t="s">
        <v>16</v>
      </c>
    </row>
    <row r="92" spans="1:7" ht="37.5" x14ac:dyDescent="0.3">
      <c r="A92" s="21">
        <v>6</v>
      </c>
      <c r="B92" s="21" t="s">
        <v>124</v>
      </c>
      <c r="C92" s="21">
        <v>2503809767</v>
      </c>
      <c r="D92" s="21">
        <v>5000</v>
      </c>
      <c r="E92" s="21" t="s">
        <v>14</v>
      </c>
      <c r="F92" s="22"/>
      <c r="G92" s="24" t="s">
        <v>125</v>
      </c>
    </row>
    <row r="93" spans="1:7" ht="37.5" x14ac:dyDescent="0.3">
      <c r="A93" s="21">
        <v>7</v>
      </c>
      <c r="B93" s="21" t="s">
        <v>126</v>
      </c>
      <c r="C93" s="21">
        <v>2452308407</v>
      </c>
      <c r="D93" s="21">
        <v>5000</v>
      </c>
      <c r="E93" s="21" t="s">
        <v>14</v>
      </c>
      <c r="F93" s="22"/>
      <c r="G93" s="24" t="s">
        <v>125</v>
      </c>
    </row>
    <row r="94" spans="1:7" ht="37.5" x14ac:dyDescent="0.3">
      <c r="A94" s="21">
        <v>8</v>
      </c>
      <c r="B94" s="21" t="s">
        <v>127</v>
      </c>
      <c r="C94" s="21">
        <v>3271408832</v>
      </c>
      <c r="D94" s="21">
        <v>5000</v>
      </c>
      <c r="E94" s="21" t="s">
        <v>14</v>
      </c>
      <c r="F94" s="22"/>
      <c r="G94" s="24" t="s">
        <v>16</v>
      </c>
    </row>
    <row r="95" spans="1:7" ht="37.5" x14ac:dyDescent="0.3">
      <c r="A95" s="21">
        <v>9</v>
      </c>
      <c r="B95" s="21" t="s">
        <v>128</v>
      </c>
      <c r="C95" s="21">
        <v>2426203355</v>
      </c>
      <c r="D95" s="21">
        <v>5000</v>
      </c>
      <c r="E95" s="21" t="s">
        <v>14</v>
      </c>
      <c r="F95" s="22"/>
      <c r="G95" s="24" t="s">
        <v>16</v>
      </c>
    </row>
    <row r="96" spans="1:7" ht="37.5" x14ac:dyDescent="0.3">
      <c r="A96" s="21">
        <v>10</v>
      </c>
      <c r="B96" s="21" t="s">
        <v>129</v>
      </c>
      <c r="C96" s="21">
        <v>2745212833</v>
      </c>
      <c r="D96" s="21">
        <v>5000</v>
      </c>
      <c r="E96" s="21" t="s">
        <v>14</v>
      </c>
      <c r="F96" s="22"/>
      <c r="G96" s="24" t="s">
        <v>16</v>
      </c>
    </row>
    <row r="97" spans="1:7" ht="37.5" x14ac:dyDescent="0.3">
      <c r="A97" s="21">
        <v>11</v>
      </c>
      <c r="B97" s="21" t="s">
        <v>130</v>
      </c>
      <c r="C97" s="21">
        <v>2504611976</v>
      </c>
      <c r="D97" s="21">
        <v>5000</v>
      </c>
      <c r="E97" s="21" t="s">
        <v>14</v>
      </c>
      <c r="F97" s="22"/>
      <c r="G97" s="24" t="s">
        <v>16</v>
      </c>
    </row>
    <row r="98" spans="1:7" ht="37.5" x14ac:dyDescent="0.3">
      <c r="A98" s="21">
        <v>12</v>
      </c>
      <c r="B98" s="21" t="s">
        <v>131</v>
      </c>
      <c r="C98" s="21">
        <v>3540001550</v>
      </c>
      <c r="D98" s="21">
        <v>5000</v>
      </c>
      <c r="E98" s="21" t="s">
        <v>57</v>
      </c>
      <c r="F98" s="22"/>
      <c r="G98" s="24" t="s">
        <v>16</v>
      </c>
    </row>
    <row r="99" spans="1:7" ht="56.25" x14ac:dyDescent="0.3">
      <c r="A99" s="21">
        <v>13</v>
      </c>
      <c r="B99" s="21" t="s">
        <v>132</v>
      </c>
      <c r="C99" s="21">
        <v>2380009720</v>
      </c>
      <c r="D99" s="21">
        <v>5000</v>
      </c>
      <c r="E99" s="21" t="s">
        <v>14</v>
      </c>
      <c r="F99" s="22"/>
      <c r="G99" s="24" t="s">
        <v>125</v>
      </c>
    </row>
    <row r="100" spans="1:7" ht="37.5" x14ac:dyDescent="0.3">
      <c r="A100" s="21">
        <v>14</v>
      </c>
      <c r="B100" s="21" t="s">
        <v>133</v>
      </c>
      <c r="C100" s="21">
        <v>2510807901</v>
      </c>
      <c r="D100" s="21">
        <v>5000</v>
      </c>
      <c r="E100" s="21" t="s">
        <v>57</v>
      </c>
      <c r="F100" s="22"/>
      <c r="G100" s="24" t="s">
        <v>125</v>
      </c>
    </row>
    <row r="101" spans="1:7" ht="37.5" x14ac:dyDescent="0.3">
      <c r="A101" s="21">
        <v>15</v>
      </c>
      <c r="B101" s="21" t="s">
        <v>134</v>
      </c>
      <c r="C101" s="21">
        <v>258185614</v>
      </c>
      <c r="D101" s="21">
        <v>5000</v>
      </c>
      <c r="E101" s="21" t="s">
        <v>14</v>
      </c>
      <c r="F101" s="22"/>
      <c r="G101" s="24" t="s">
        <v>16</v>
      </c>
    </row>
    <row r="102" spans="1:7" ht="37.5" x14ac:dyDescent="0.3">
      <c r="A102" s="21">
        <v>16</v>
      </c>
      <c r="B102" s="21" t="s">
        <v>135</v>
      </c>
      <c r="C102" s="21">
        <v>2878311297</v>
      </c>
      <c r="D102" s="21">
        <v>5000</v>
      </c>
      <c r="E102" s="21" t="s">
        <v>14</v>
      </c>
      <c r="F102" s="22"/>
      <c r="G102" s="24" t="s">
        <v>16</v>
      </c>
    </row>
    <row r="103" spans="1:7" ht="37.5" x14ac:dyDescent="0.3">
      <c r="A103" s="21">
        <v>17</v>
      </c>
      <c r="B103" s="21" t="s">
        <v>136</v>
      </c>
      <c r="C103" s="21">
        <v>3206909496</v>
      </c>
      <c r="D103" s="21">
        <v>5000</v>
      </c>
      <c r="E103" s="21" t="s">
        <v>14</v>
      </c>
      <c r="F103" s="22"/>
      <c r="G103" s="24" t="s">
        <v>16</v>
      </c>
    </row>
    <row r="104" spans="1:7" ht="37.5" x14ac:dyDescent="0.3">
      <c r="A104" s="21">
        <v>18</v>
      </c>
      <c r="B104" s="21" t="s">
        <v>137</v>
      </c>
      <c r="C104" s="21">
        <v>2534118092</v>
      </c>
      <c r="D104" s="21">
        <v>5000</v>
      </c>
      <c r="E104" s="21" t="s">
        <v>14</v>
      </c>
      <c r="F104" s="22"/>
      <c r="G104" s="24" t="s">
        <v>16</v>
      </c>
    </row>
    <row r="105" spans="1:7" ht="37.5" x14ac:dyDescent="0.3">
      <c r="A105" s="21">
        <v>19</v>
      </c>
      <c r="B105" s="21" t="s">
        <v>138</v>
      </c>
      <c r="C105" s="21">
        <v>3210907694</v>
      </c>
      <c r="D105" s="21">
        <v>5000</v>
      </c>
      <c r="E105" s="21" t="s">
        <v>14</v>
      </c>
      <c r="F105" s="22"/>
      <c r="G105" s="24" t="s">
        <v>16</v>
      </c>
    </row>
    <row r="106" spans="1:7" ht="56.25" x14ac:dyDescent="0.3">
      <c r="A106" s="21">
        <v>20</v>
      </c>
      <c r="B106" s="21" t="s">
        <v>139</v>
      </c>
      <c r="C106" s="21">
        <v>2711719751</v>
      </c>
      <c r="D106" s="21">
        <v>5000</v>
      </c>
      <c r="E106" s="21" t="s">
        <v>57</v>
      </c>
      <c r="F106" s="22"/>
      <c r="G106" s="24" t="s">
        <v>16</v>
      </c>
    </row>
    <row r="107" spans="1:7" ht="37.5" x14ac:dyDescent="0.3">
      <c r="A107" s="21">
        <v>21</v>
      </c>
      <c r="B107" s="21" t="s">
        <v>140</v>
      </c>
      <c r="C107" s="21">
        <v>3579204955</v>
      </c>
      <c r="D107" s="21">
        <v>5000</v>
      </c>
      <c r="E107" s="21" t="s">
        <v>14</v>
      </c>
      <c r="F107" s="22"/>
      <c r="G107" s="24" t="s">
        <v>16</v>
      </c>
    </row>
    <row r="108" spans="1:7" ht="37.5" x14ac:dyDescent="0.3">
      <c r="A108" s="21">
        <v>22</v>
      </c>
      <c r="B108" s="21" t="s">
        <v>141</v>
      </c>
      <c r="C108" s="21">
        <v>2551602416</v>
      </c>
      <c r="D108" s="21">
        <v>5000</v>
      </c>
      <c r="E108" s="21" t="s">
        <v>14</v>
      </c>
      <c r="F108" s="22"/>
      <c r="G108" s="24" t="s">
        <v>16</v>
      </c>
    </row>
    <row r="109" spans="1:7" ht="37.5" x14ac:dyDescent="0.3">
      <c r="A109" s="21">
        <v>23</v>
      </c>
      <c r="B109" s="21" t="s">
        <v>142</v>
      </c>
      <c r="C109" s="21">
        <v>2323314668</v>
      </c>
      <c r="D109" s="21">
        <v>5000</v>
      </c>
      <c r="E109" s="21" t="s">
        <v>14</v>
      </c>
      <c r="F109" s="22"/>
      <c r="G109" s="24" t="s">
        <v>16</v>
      </c>
    </row>
    <row r="110" spans="1:7" ht="37.5" x14ac:dyDescent="0.3">
      <c r="A110" s="21">
        <v>24</v>
      </c>
      <c r="B110" s="21" t="s">
        <v>143</v>
      </c>
      <c r="C110" s="21">
        <v>3534811175</v>
      </c>
      <c r="D110" s="21">
        <v>5000</v>
      </c>
      <c r="E110" s="21" t="s">
        <v>14</v>
      </c>
      <c r="F110" s="22"/>
      <c r="G110" s="24" t="s">
        <v>16</v>
      </c>
    </row>
    <row r="111" spans="1:7" ht="37.5" x14ac:dyDescent="0.3">
      <c r="A111" s="21">
        <v>25</v>
      </c>
      <c r="B111" s="21" t="s">
        <v>144</v>
      </c>
      <c r="C111" s="21">
        <v>3358417253</v>
      </c>
      <c r="D111" s="21">
        <v>5000</v>
      </c>
      <c r="E111" s="21" t="s">
        <v>14</v>
      </c>
      <c r="F111" s="22"/>
      <c r="G111" s="24" t="s">
        <v>16</v>
      </c>
    </row>
    <row r="112" spans="1:7" ht="37.5" x14ac:dyDescent="0.3">
      <c r="A112" s="21">
        <v>26</v>
      </c>
      <c r="B112" s="21" t="s">
        <v>145</v>
      </c>
      <c r="C112" s="21">
        <v>2676407376</v>
      </c>
      <c r="D112" s="21">
        <v>5000</v>
      </c>
      <c r="E112" s="21" t="s">
        <v>14</v>
      </c>
      <c r="F112" s="22"/>
      <c r="G112" s="24" t="s">
        <v>16</v>
      </c>
    </row>
    <row r="113" spans="1:7" ht="37.5" x14ac:dyDescent="0.3">
      <c r="A113" s="21">
        <v>27</v>
      </c>
      <c r="B113" s="21" t="s">
        <v>146</v>
      </c>
      <c r="C113" s="21">
        <v>2691911319</v>
      </c>
      <c r="D113" s="21">
        <v>5000</v>
      </c>
      <c r="E113" s="21" t="s">
        <v>14</v>
      </c>
      <c r="F113" s="22"/>
      <c r="G113" s="24" t="s">
        <v>16</v>
      </c>
    </row>
    <row r="114" spans="1:7" ht="37.5" x14ac:dyDescent="0.3">
      <c r="A114" s="21">
        <v>28</v>
      </c>
      <c r="B114" s="21" t="s">
        <v>147</v>
      </c>
      <c r="C114" s="21">
        <v>2332109290</v>
      </c>
      <c r="D114" s="21">
        <v>5000</v>
      </c>
      <c r="E114" s="21" t="s">
        <v>14</v>
      </c>
      <c r="F114" s="22"/>
      <c r="G114" s="24" t="s">
        <v>16</v>
      </c>
    </row>
    <row r="115" spans="1:7" ht="37.5" x14ac:dyDescent="0.3">
      <c r="A115" s="21">
        <v>29</v>
      </c>
      <c r="B115" s="21" t="s">
        <v>148</v>
      </c>
      <c r="C115" s="21">
        <v>3535610050</v>
      </c>
      <c r="D115" s="21">
        <v>5000</v>
      </c>
      <c r="E115" s="21" t="s">
        <v>14</v>
      </c>
      <c r="F115" s="22"/>
      <c r="G115" s="24" t="s">
        <v>16</v>
      </c>
    </row>
    <row r="116" spans="1:7" ht="37.5" x14ac:dyDescent="0.3">
      <c r="A116" s="21">
        <v>30</v>
      </c>
      <c r="B116" s="21" t="s">
        <v>149</v>
      </c>
      <c r="C116" s="21">
        <v>2831000910</v>
      </c>
      <c r="D116" s="21">
        <v>5000</v>
      </c>
      <c r="E116" s="21" t="s">
        <v>14</v>
      </c>
      <c r="F116" s="22"/>
      <c r="G116" s="24" t="s">
        <v>16</v>
      </c>
    </row>
    <row r="117" spans="1:7" ht="56.25" x14ac:dyDescent="0.3">
      <c r="A117" s="21">
        <v>31</v>
      </c>
      <c r="B117" s="21" t="s">
        <v>150</v>
      </c>
      <c r="C117" s="21">
        <v>2841202536</v>
      </c>
      <c r="D117" s="21">
        <v>5000</v>
      </c>
      <c r="E117" s="21" t="s">
        <v>14</v>
      </c>
      <c r="F117" s="22"/>
      <c r="G117" s="24" t="s">
        <v>16</v>
      </c>
    </row>
    <row r="118" spans="1:7" ht="37.5" x14ac:dyDescent="0.3">
      <c r="A118" s="21">
        <v>32</v>
      </c>
      <c r="B118" s="21" t="s">
        <v>151</v>
      </c>
      <c r="C118" s="21">
        <v>2199805413</v>
      </c>
      <c r="D118" s="21">
        <v>2000</v>
      </c>
      <c r="E118" s="21" t="s">
        <v>57</v>
      </c>
      <c r="F118" s="22"/>
      <c r="G118" s="24" t="s">
        <v>152</v>
      </c>
    </row>
    <row r="119" spans="1:7" ht="37.5" x14ac:dyDescent="0.3">
      <c r="A119" s="21">
        <v>33</v>
      </c>
      <c r="B119" s="21" t="s">
        <v>153</v>
      </c>
      <c r="C119" s="21">
        <v>1764906519</v>
      </c>
      <c r="D119" s="21">
        <v>2000</v>
      </c>
      <c r="E119" s="21" t="s">
        <v>14</v>
      </c>
      <c r="F119" s="22"/>
      <c r="G119" s="24" t="s">
        <v>152</v>
      </c>
    </row>
    <row r="120" spans="1:7" ht="37.5" x14ac:dyDescent="0.3">
      <c r="A120" s="21">
        <v>34</v>
      </c>
      <c r="B120" s="21" t="s">
        <v>154</v>
      </c>
      <c r="C120" s="21">
        <v>1976104372</v>
      </c>
      <c r="D120" s="21">
        <v>2000</v>
      </c>
      <c r="E120" s="21" t="s">
        <v>14</v>
      </c>
      <c r="F120" s="22"/>
      <c r="G120" s="24" t="s">
        <v>152</v>
      </c>
    </row>
    <row r="121" spans="1:7" ht="37.5" x14ac:dyDescent="0.3">
      <c r="A121" s="21">
        <v>35</v>
      </c>
      <c r="B121" s="21" t="s">
        <v>155</v>
      </c>
      <c r="C121" s="21">
        <v>1786103498</v>
      </c>
      <c r="D121" s="21">
        <v>2000</v>
      </c>
      <c r="E121" s="21" t="s">
        <v>14</v>
      </c>
      <c r="F121" s="22"/>
      <c r="G121" s="24" t="s">
        <v>152</v>
      </c>
    </row>
    <row r="122" spans="1:7" ht="56.25" x14ac:dyDescent="0.3">
      <c r="A122" s="21">
        <v>36</v>
      </c>
      <c r="B122" s="21" t="s">
        <v>156</v>
      </c>
      <c r="C122" s="21">
        <v>2055918194</v>
      </c>
      <c r="D122" s="21">
        <v>2000</v>
      </c>
      <c r="E122" s="21" t="s">
        <v>157</v>
      </c>
      <c r="F122" s="22"/>
      <c r="G122" s="24" t="s">
        <v>152</v>
      </c>
    </row>
    <row r="123" spans="1:7" ht="37.5" x14ac:dyDescent="0.3">
      <c r="A123" s="21">
        <v>37</v>
      </c>
      <c r="B123" s="21" t="s">
        <v>158</v>
      </c>
      <c r="C123" s="21">
        <v>2206722990</v>
      </c>
      <c r="D123" s="21">
        <v>2000</v>
      </c>
      <c r="E123" s="21" t="s">
        <v>14</v>
      </c>
      <c r="F123" s="22"/>
      <c r="G123" s="24" t="s">
        <v>152</v>
      </c>
    </row>
    <row r="124" spans="1:7" ht="37.5" x14ac:dyDescent="0.3">
      <c r="A124" s="21">
        <v>38</v>
      </c>
      <c r="B124" s="21" t="s">
        <v>159</v>
      </c>
      <c r="C124" s="21">
        <v>2125616932</v>
      </c>
      <c r="D124" s="21">
        <v>2000</v>
      </c>
      <c r="E124" s="21" t="s">
        <v>157</v>
      </c>
      <c r="F124" s="22"/>
      <c r="G124" s="24" t="s">
        <v>152</v>
      </c>
    </row>
    <row r="125" spans="1:7" ht="56.25" x14ac:dyDescent="0.3">
      <c r="A125" s="21">
        <v>39</v>
      </c>
      <c r="B125" s="21" t="s">
        <v>160</v>
      </c>
      <c r="C125" s="21">
        <v>2211703677</v>
      </c>
      <c r="D125" s="21">
        <v>2000</v>
      </c>
      <c r="E125" s="21" t="s">
        <v>14</v>
      </c>
      <c r="F125" s="22"/>
      <c r="G125" s="24" t="s">
        <v>152</v>
      </c>
    </row>
    <row r="126" spans="1:7" ht="56.25" x14ac:dyDescent="0.3">
      <c r="A126" s="21">
        <v>40</v>
      </c>
      <c r="B126" s="21" t="s">
        <v>161</v>
      </c>
      <c r="C126" s="21">
        <v>2526302949</v>
      </c>
      <c r="D126" s="21">
        <v>2000</v>
      </c>
      <c r="E126" s="21" t="s">
        <v>14</v>
      </c>
      <c r="F126" s="22"/>
      <c r="G126" s="24" t="s">
        <v>162</v>
      </c>
    </row>
    <row r="127" spans="1:7" ht="37.5" x14ac:dyDescent="0.3">
      <c r="A127" s="21">
        <v>41</v>
      </c>
      <c r="B127" s="21" t="s">
        <v>163</v>
      </c>
      <c r="C127" s="21">
        <v>1614707537</v>
      </c>
      <c r="D127" s="21">
        <v>3000</v>
      </c>
      <c r="E127" s="21" t="s">
        <v>14</v>
      </c>
      <c r="F127" s="22"/>
      <c r="G127" s="24" t="s">
        <v>162</v>
      </c>
    </row>
    <row r="128" spans="1:7" ht="37.5" x14ac:dyDescent="0.3">
      <c r="A128" s="21">
        <v>42</v>
      </c>
      <c r="B128" s="21" t="s">
        <v>164</v>
      </c>
      <c r="C128" s="21">
        <v>2791614437</v>
      </c>
      <c r="D128" s="21">
        <v>3000</v>
      </c>
      <c r="E128" s="21" t="s">
        <v>14</v>
      </c>
      <c r="F128" s="22"/>
      <c r="G128" s="24" t="s">
        <v>162</v>
      </c>
    </row>
    <row r="129" spans="1:7" ht="37.5" x14ac:dyDescent="0.3">
      <c r="A129" s="21">
        <v>43</v>
      </c>
      <c r="B129" s="21" t="s">
        <v>165</v>
      </c>
      <c r="C129" s="21">
        <v>2320704287</v>
      </c>
      <c r="D129" s="21">
        <v>5000</v>
      </c>
      <c r="E129" s="21" t="s">
        <v>14</v>
      </c>
      <c r="F129" s="22"/>
      <c r="G129" s="24" t="s">
        <v>162</v>
      </c>
    </row>
    <row r="130" spans="1:7" ht="56.25" x14ac:dyDescent="0.3">
      <c r="A130" s="21">
        <v>44</v>
      </c>
      <c r="B130" s="21" t="s">
        <v>166</v>
      </c>
      <c r="C130" s="21">
        <v>2122904533</v>
      </c>
      <c r="D130" s="21">
        <v>3000</v>
      </c>
      <c r="E130" s="21" t="s">
        <v>14</v>
      </c>
      <c r="F130" s="22"/>
      <c r="G130" s="24" t="s">
        <v>162</v>
      </c>
    </row>
    <row r="131" spans="1:7" ht="56.25" x14ac:dyDescent="0.3">
      <c r="A131" s="21">
        <v>45</v>
      </c>
      <c r="B131" s="31" t="s">
        <v>167</v>
      </c>
      <c r="C131" s="31">
        <v>2116010647</v>
      </c>
      <c r="D131" s="31">
        <v>1000</v>
      </c>
      <c r="E131" s="31" t="s">
        <v>157</v>
      </c>
      <c r="F131" s="32"/>
      <c r="G131" s="33" t="s">
        <v>162</v>
      </c>
    </row>
    <row r="132" spans="1:7" ht="37.5" x14ac:dyDescent="0.3">
      <c r="A132" s="21">
        <v>46</v>
      </c>
      <c r="B132" s="21" t="s">
        <v>168</v>
      </c>
      <c r="C132" s="21">
        <v>3461611781</v>
      </c>
      <c r="D132" s="21">
        <v>5000</v>
      </c>
      <c r="E132" s="21" t="s">
        <v>57</v>
      </c>
      <c r="F132" s="22"/>
      <c r="G132" s="24" t="s">
        <v>108</v>
      </c>
    </row>
    <row r="133" spans="1:7" ht="37.5" x14ac:dyDescent="0.3">
      <c r="A133" s="21">
        <v>47</v>
      </c>
      <c r="B133" s="21" t="s">
        <v>169</v>
      </c>
      <c r="C133" s="21">
        <v>3201509602</v>
      </c>
      <c r="D133" s="21">
        <v>5000</v>
      </c>
      <c r="E133" s="21" t="s">
        <v>14</v>
      </c>
      <c r="F133" s="22"/>
      <c r="G133" s="24" t="s">
        <v>108</v>
      </c>
    </row>
    <row r="134" spans="1:7" ht="37.5" x14ac:dyDescent="0.3">
      <c r="A134" s="21">
        <v>48</v>
      </c>
      <c r="B134" s="21" t="s">
        <v>170</v>
      </c>
      <c r="C134" s="21">
        <v>3346309501</v>
      </c>
      <c r="D134" s="21">
        <v>5000</v>
      </c>
      <c r="E134" s="21" t="s">
        <v>14</v>
      </c>
      <c r="F134" s="22"/>
      <c r="G134" s="24" t="s">
        <v>108</v>
      </c>
    </row>
    <row r="135" spans="1:7" ht="37.5" x14ac:dyDescent="0.3">
      <c r="A135" s="21">
        <v>49</v>
      </c>
      <c r="B135" s="21" t="s">
        <v>173</v>
      </c>
      <c r="C135" s="21">
        <v>3277607594</v>
      </c>
      <c r="D135" s="21">
        <v>5000</v>
      </c>
      <c r="E135" s="21" t="s">
        <v>14</v>
      </c>
      <c r="F135" s="22">
        <v>46156</v>
      </c>
      <c r="G135" s="24" t="s">
        <v>16</v>
      </c>
    </row>
    <row r="136" spans="1:7" ht="37.5" x14ac:dyDescent="0.3">
      <c r="A136" s="21">
        <v>50</v>
      </c>
      <c r="B136" s="21" t="s">
        <v>174</v>
      </c>
      <c r="C136" s="21">
        <v>2712923226</v>
      </c>
      <c r="D136" s="21">
        <v>3000</v>
      </c>
      <c r="E136" s="21" t="s">
        <v>14</v>
      </c>
      <c r="F136" s="22">
        <v>46156</v>
      </c>
      <c r="G136" s="24" t="s">
        <v>20</v>
      </c>
    </row>
    <row r="137" spans="1:7" ht="37.5" x14ac:dyDescent="0.3">
      <c r="A137" s="21">
        <v>51</v>
      </c>
      <c r="B137" s="21" t="s">
        <v>175</v>
      </c>
      <c r="C137" s="21">
        <v>2894408815</v>
      </c>
      <c r="D137" s="21">
        <v>5000</v>
      </c>
      <c r="E137" s="21" t="s">
        <v>14</v>
      </c>
      <c r="F137" s="22">
        <v>46156</v>
      </c>
      <c r="G137" s="24" t="s">
        <v>16</v>
      </c>
    </row>
    <row r="138" spans="1:7" ht="18.75" x14ac:dyDescent="0.3">
      <c r="A138" s="21"/>
      <c r="B138" s="21"/>
      <c r="C138" s="21"/>
      <c r="D138" s="21"/>
      <c r="E138" s="21"/>
      <c r="F138" s="22"/>
      <c r="G138" s="24"/>
    </row>
    <row r="139" spans="1:7" ht="37.5" x14ac:dyDescent="0.3">
      <c r="A139" s="21">
        <v>1</v>
      </c>
      <c r="B139" s="21" t="s">
        <v>177</v>
      </c>
      <c r="C139" s="21">
        <v>2606303669</v>
      </c>
      <c r="D139" s="21">
        <v>5000</v>
      </c>
      <c r="E139" s="21" t="s">
        <v>57</v>
      </c>
      <c r="F139" s="22"/>
      <c r="G139" s="24" t="s">
        <v>16</v>
      </c>
    </row>
    <row r="140" spans="1:7" ht="56.25" x14ac:dyDescent="0.3">
      <c r="A140" s="21">
        <v>2</v>
      </c>
      <c r="B140" s="21" t="s">
        <v>178</v>
      </c>
      <c r="C140" s="21">
        <v>3161011359</v>
      </c>
      <c r="D140" s="21">
        <v>5000</v>
      </c>
      <c r="E140" s="21" t="s">
        <v>179</v>
      </c>
      <c r="F140" s="22"/>
      <c r="G140" s="24" t="s">
        <v>16</v>
      </c>
    </row>
    <row r="141" spans="1:7" ht="37.5" x14ac:dyDescent="0.3">
      <c r="A141" s="44">
        <v>3</v>
      </c>
      <c r="B141" s="46" t="s">
        <v>180</v>
      </c>
      <c r="C141" s="42">
        <v>3136002951</v>
      </c>
      <c r="D141" s="42">
        <v>5000</v>
      </c>
      <c r="E141" s="42" t="s">
        <v>179</v>
      </c>
      <c r="F141" s="42"/>
      <c r="G141" s="24" t="s">
        <v>16</v>
      </c>
    </row>
    <row r="142" spans="1:7" ht="37.5" x14ac:dyDescent="0.3">
      <c r="A142" s="44">
        <v>4</v>
      </c>
      <c r="B142" s="46" t="s">
        <v>181</v>
      </c>
      <c r="C142" s="42">
        <v>3317305710</v>
      </c>
      <c r="D142" s="42">
        <v>5000</v>
      </c>
      <c r="E142" s="42" t="s">
        <v>57</v>
      </c>
      <c r="F142" s="42"/>
      <c r="G142" s="24" t="s">
        <v>16</v>
      </c>
    </row>
    <row r="143" spans="1:7" ht="37.5" x14ac:dyDescent="0.3">
      <c r="A143" s="44">
        <v>5</v>
      </c>
      <c r="B143" s="46" t="s">
        <v>182</v>
      </c>
      <c r="C143" s="42">
        <v>3315506872</v>
      </c>
      <c r="D143" s="42">
        <v>5000</v>
      </c>
      <c r="E143" s="42" t="s">
        <v>179</v>
      </c>
      <c r="F143" s="42"/>
      <c r="G143" s="42" t="s">
        <v>16</v>
      </c>
    </row>
    <row r="144" spans="1:7" ht="37.5" x14ac:dyDescent="0.3">
      <c r="A144" s="44">
        <v>6</v>
      </c>
      <c r="B144" s="46" t="s">
        <v>183</v>
      </c>
      <c r="C144" s="42">
        <v>3685301071</v>
      </c>
      <c r="D144" s="42">
        <v>5000</v>
      </c>
      <c r="E144" s="42" t="s">
        <v>179</v>
      </c>
      <c r="F144" s="42"/>
      <c r="G144" s="42" t="s">
        <v>16</v>
      </c>
    </row>
    <row r="145" spans="1:7" ht="37.5" x14ac:dyDescent="0.3">
      <c r="A145" s="44">
        <v>7</v>
      </c>
      <c r="B145" s="46" t="s">
        <v>184</v>
      </c>
      <c r="C145" s="42">
        <v>2746908578</v>
      </c>
      <c r="D145" s="42">
        <v>5000</v>
      </c>
      <c r="E145" s="42" t="s">
        <v>179</v>
      </c>
      <c r="F145" s="42"/>
      <c r="G145" s="42" t="s">
        <v>16</v>
      </c>
    </row>
    <row r="146" spans="1:7" ht="37.5" x14ac:dyDescent="0.3">
      <c r="A146" s="44">
        <v>8</v>
      </c>
      <c r="B146" s="46" t="s">
        <v>185</v>
      </c>
      <c r="C146" s="42">
        <v>2302014163</v>
      </c>
      <c r="D146" s="42">
        <v>5000</v>
      </c>
      <c r="E146" s="42" t="s">
        <v>179</v>
      </c>
      <c r="F146" s="42"/>
      <c r="G146" s="42" t="s">
        <v>16</v>
      </c>
    </row>
    <row r="147" spans="1:7" ht="37.5" x14ac:dyDescent="0.3">
      <c r="A147" s="44">
        <v>9</v>
      </c>
      <c r="B147" s="46" t="s">
        <v>186</v>
      </c>
      <c r="C147" s="42">
        <v>2891411806</v>
      </c>
      <c r="D147" s="42">
        <v>5000</v>
      </c>
      <c r="E147" s="42" t="s">
        <v>57</v>
      </c>
      <c r="F147" s="42"/>
      <c r="G147" s="42" t="s">
        <v>16</v>
      </c>
    </row>
    <row r="148" spans="1:7" ht="37.5" x14ac:dyDescent="0.3">
      <c r="A148" s="44">
        <v>10</v>
      </c>
      <c r="B148" s="46" t="s">
        <v>187</v>
      </c>
      <c r="C148" s="42">
        <v>2763110779</v>
      </c>
      <c r="D148" s="42">
        <v>5000</v>
      </c>
      <c r="E148" s="42" t="s">
        <v>179</v>
      </c>
      <c r="F148" s="42"/>
      <c r="G148" s="42" t="s">
        <v>16</v>
      </c>
    </row>
    <row r="149" spans="1:7" ht="37.5" x14ac:dyDescent="0.3">
      <c r="A149" s="44">
        <v>11</v>
      </c>
      <c r="B149" s="46" t="s">
        <v>188</v>
      </c>
      <c r="C149" s="42">
        <v>2943724276</v>
      </c>
      <c r="D149" s="42">
        <v>5000</v>
      </c>
      <c r="E149" s="42" t="s">
        <v>179</v>
      </c>
      <c r="F149" s="42"/>
      <c r="G149" s="42" t="s">
        <v>16</v>
      </c>
    </row>
    <row r="150" spans="1:7" ht="37.5" x14ac:dyDescent="0.3">
      <c r="A150" s="44">
        <v>12</v>
      </c>
      <c r="B150" s="46" t="s">
        <v>189</v>
      </c>
      <c r="C150" s="42">
        <v>3257308296</v>
      </c>
      <c r="D150" s="42">
        <v>5000</v>
      </c>
      <c r="E150" s="42" t="s">
        <v>179</v>
      </c>
      <c r="F150" s="42"/>
      <c r="G150" s="42" t="s">
        <v>16</v>
      </c>
    </row>
    <row r="151" spans="1:7" ht="37.5" x14ac:dyDescent="0.3">
      <c r="A151" s="44">
        <v>13</v>
      </c>
      <c r="B151" s="46" t="s">
        <v>190</v>
      </c>
      <c r="C151" s="42">
        <v>3226520493</v>
      </c>
      <c r="D151" s="42">
        <v>5000</v>
      </c>
      <c r="E151" s="42" t="s">
        <v>179</v>
      </c>
      <c r="F151" s="42"/>
      <c r="G151" s="42" t="s">
        <v>16</v>
      </c>
    </row>
    <row r="152" spans="1:7" ht="37.5" x14ac:dyDescent="0.3">
      <c r="A152" s="44">
        <v>14</v>
      </c>
      <c r="B152" s="46" t="s">
        <v>191</v>
      </c>
      <c r="C152" s="42">
        <v>3147403780</v>
      </c>
      <c r="D152" s="42">
        <v>5000</v>
      </c>
      <c r="E152" s="42" t="s">
        <v>179</v>
      </c>
      <c r="F152" s="42"/>
      <c r="G152" s="42" t="s">
        <v>16</v>
      </c>
    </row>
    <row r="153" spans="1:7" ht="37.5" x14ac:dyDescent="0.3">
      <c r="A153" s="44">
        <v>15</v>
      </c>
      <c r="B153" s="46" t="s">
        <v>192</v>
      </c>
      <c r="C153" s="42">
        <v>2502902798</v>
      </c>
      <c r="D153" s="42">
        <v>5000</v>
      </c>
      <c r="E153" s="42" t="s">
        <v>179</v>
      </c>
      <c r="F153" s="42"/>
      <c r="G153" s="42" t="s">
        <v>193</v>
      </c>
    </row>
    <row r="154" spans="1:7" ht="56.25" x14ac:dyDescent="0.3">
      <c r="A154" s="44">
        <v>16</v>
      </c>
      <c r="B154" s="46" t="s">
        <v>194</v>
      </c>
      <c r="C154" s="42">
        <v>2128822724</v>
      </c>
      <c r="D154" s="42">
        <v>3000</v>
      </c>
      <c r="E154" s="42" t="s">
        <v>179</v>
      </c>
      <c r="F154" s="42"/>
      <c r="G154" s="42" t="s">
        <v>193</v>
      </c>
    </row>
    <row r="155" spans="1:7" ht="37.5" x14ac:dyDescent="0.3">
      <c r="A155" s="44">
        <v>17</v>
      </c>
      <c r="B155" s="46" t="s">
        <v>195</v>
      </c>
      <c r="C155" s="42">
        <v>2375609889</v>
      </c>
      <c r="D155" s="42">
        <v>2000</v>
      </c>
      <c r="E155" s="42" t="s">
        <v>179</v>
      </c>
      <c r="F155" s="42"/>
      <c r="G155" s="42" t="s">
        <v>193</v>
      </c>
    </row>
    <row r="156" spans="1:7" ht="37.5" x14ac:dyDescent="0.3">
      <c r="A156" s="44">
        <v>18</v>
      </c>
      <c r="B156" s="46" t="s">
        <v>196</v>
      </c>
      <c r="C156" s="42">
        <v>2325603566</v>
      </c>
      <c r="D156" s="42">
        <v>2000</v>
      </c>
      <c r="E156" s="42" t="s">
        <v>179</v>
      </c>
      <c r="F156" s="42"/>
      <c r="G156" s="42" t="s">
        <v>193</v>
      </c>
    </row>
    <row r="157" spans="1:7" ht="37.5" x14ac:dyDescent="0.3">
      <c r="A157" s="44">
        <v>19</v>
      </c>
      <c r="B157" s="46" t="s">
        <v>197</v>
      </c>
      <c r="C157" s="42">
        <v>1837709466</v>
      </c>
      <c r="D157" s="42">
        <v>3000</v>
      </c>
      <c r="E157" s="42" t="s">
        <v>57</v>
      </c>
      <c r="F157" s="42"/>
      <c r="G157" s="42" t="s">
        <v>193</v>
      </c>
    </row>
    <row r="158" spans="1:7" ht="56.25" x14ac:dyDescent="0.3">
      <c r="A158" s="44">
        <v>20</v>
      </c>
      <c r="B158" s="46" t="s">
        <v>198</v>
      </c>
      <c r="C158" s="42">
        <v>2020119299</v>
      </c>
      <c r="D158" s="42">
        <v>2000</v>
      </c>
      <c r="E158" s="42" t="s">
        <v>179</v>
      </c>
      <c r="F158" s="42"/>
      <c r="G158" s="42" t="s">
        <v>193</v>
      </c>
    </row>
    <row r="159" spans="1:7" ht="37.5" x14ac:dyDescent="0.3">
      <c r="A159" s="44">
        <v>21</v>
      </c>
      <c r="B159" s="46" t="s">
        <v>199</v>
      </c>
      <c r="C159" s="42">
        <v>2933711874</v>
      </c>
      <c r="D159" s="42">
        <v>5000</v>
      </c>
      <c r="E159" s="42" t="s">
        <v>179</v>
      </c>
      <c r="F159" s="42"/>
      <c r="G159" s="42" t="s">
        <v>16</v>
      </c>
    </row>
    <row r="160" spans="1:7" ht="18.75" x14ac:dyDescent="0.3">
      <c r="A160" s="44"/>
      <c r="B160" s="46"/>
      <c r="C160" s="42"/>
      <c r="D160" s="42"/>
      <c r="E160" s="42"/>
      <c r="F160" s="42"/>
      <c r="G160" s="42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68"/>
  <sheetViews>
    <sheetView topLeftCell="A14" workbookViewId="0">
      <selection activeCell="B1" sqref="B1"/>
    </sheetView>
  </sheetViews>
  <sheetFormatPr defaultRowHeight="15" x14ac:dyDescent="0.25"/>
  <cols>
    <col min="1" max="1" width="7.42578125" customWidth="1"/>
    <col min="2" max="2" width="28.140625" customWidth="1"/>
    <col min="3" max="3" width="15.7109375" bestFit="1" customWidth="1"/>
    <col min="4" max="4" width="9.42578125" bestFit="1" customWidth="1"/>
    <col min="5" max="5" width="10.42578125" bestFit="1" customWidth="1"/>
    <col min="6" max="6" width="14.28515625" customWidth="1"/>
    <col min="7" max="7" width="18.5703125" customWidth="1"/>
  </cols>
  <sheetData>
    <row r="1" spans="1:8" ht="18.75" x14ac:dyDescent="0.3">
      <c r="B1" s="1" t="s">
        <v>176</v>
      </c>
      <c r="C1" s="1"/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/>
    </row>
    <row r="3" spans="1:8" ht="37.5" x14ac:dyDescent="0.3">
      <c r="A3" s="21">
        <v>1</v>
      </c>
      <c r="B3" s="21" t="s">
        <v>118</v>
      </c>
      <c r="C3" s="21">
        <v>2680510510</v>
      </c>
      <c r="D3" s="21">
        <v>5000</v>
      </c>
      <c r="E3" s="21" t="s">
        <v>14</v>
      </c>
      <c r="F3" s="22">
        <v>46156</v>
      </c>
      <c r="G3" s="24" t="s">
        <v>119</v>
      </c>
      <c r="H3" s="10"/>
    </row>
    <row r="4" spans="1:8" ht="37.5" x14ac:dyDescent="0.3">
      <c r="A4" s="21">
        <v>2</v>
      </c>
      <c r="B4" s="21" t="s">
        <v>120</v>
      </c>
      <c r="C4" s="21">
        <v>2507508835</v>
      </c>
      <c r="D4" s="21">
        <v>5000</v>
      </c>
      <c r="E4" s="21" t="s">
        <v>14</v>
      </c>
      <c r="F4" s="22">
        <v>46156</v>
      </c>
      <c r="G4" s="24" t="s">
        <v>16</v>
      </c>
      <c r="H4" s="10"/>
    </row>
    <row r="5" spans="1:8" ht="37.5" x14ac:dyDescent="0.3">
      <c r="A5" s="21">
        <v>3</v>
      </c>
      <c r="B5" s="21" t="s">
        <v>121</v>
      </c>
      <c r="C5" s="21">
        <v>2650503231</v>
      </c>
      <c r="D5" s="21">
        <v>5000</v>
      </c>
      <c r="E5" s="21" t="s">
        <v>14</v>
      </c>
      <c r="F5" s="22">
        <v>46156</v>
      </c>
      <c r="G5" s="24" t="s">
        <v>16</v>
      </c>
      <c r="H5" s="10"/>
    </row>
    <row r="6" spans="1:8" ht="37.5" x14ac:dyDescent="0.3">
      <c r="A6" s="21">
        <v>4</v>
      </c>
      <c r="B6" s="21" t="s">
        <v>122</v>
      </c>
      <c r="C6" s="21">
        <v>3201007178</v>
      </c>
      <c r="D6" s="21">
        <v>5000</v>
      </c>
      <c r="E6" s="21" t="s">
        <v>14</v>
      </c>
      <c r="F6" s="22">
        <v>46156</v>
      </c>
      <c r="G6" s="24" t="s">
        <v>16</v>
      </c>
      <c r="H6" s="10"/>
    </row>
    <row r="7" spans="1:8" ht="37.5" x14ac:dyDescent="0.3">
      <c r="A7" s="21">
        <v>5</v>
      </c>
      <c r="B7" s="21" t="s">
        <v>123</v>
      </c>
      <c r="C7" s="21">
        <v>3011922091</v>
      </c>
      <c r="D7" s="21">
        <v>5000</v>
      </c>
      <c r="E7" s="21" t="s">
        <v>14</v>
      </c>
      <c r="F7" s="22">
        <v>46156</v>
      </c>
      <c r="G7" s="24" t="s">
        <v>16</v>
      </c>
      <c r="H7" s="10"/>
    </row>
    <row r="8" spans="1:8" ht="37.5" x14ac:dyDescent="0.3">
      <c r="A8" s="21">
        <v>6</v>
      </c>
      <c r="B8" s="21" t="s">
        <v>124</v>
      </c>
      <c r="C8" s="21">
        <v>2503809767</v>
      </c>
      <c r="D8" s="21">
        <v>5000</v>
      </c>
      <c r="E8" s="21" t="s">
        <v>14</v>
      </c>
      <c r="F8" s="22">
        <v>46156</v>
      </c>
      <c r="G8" s="24" t="s">
        <v>16</v>
      </c>
      <c r="H8" s="10"/>
    </row>
    <row r="9" spans="1:8" ht="37.5" x14ac:dyDescent="0.3">
      <c r="A9" s="21">
        <v>7</v>
      </c>
      <c r="B9" s="21" t="s">
        <v>126</v>
      </c>
      <c r="C9" s="21">
        <v>2452308407</v>
      </c>
      <c r="D9" s="21">
        <v>5000</v>
      </c>
      <c r="E9" s="21" t="s">
        <v>14</v>
      </c>
      <c r="F9" s="22">
        <v>46156</v>
      </c>
      <c r="G9" s="24" t="s">
        <v>172</v>
      </c>
      <c r="H9" s="10"/>
    </row>
    <row r="10" spans="1:8" ht="37.5" x14ac:dyDescent="0.3">
      <c r="A10" s="21">
        <v>8</v>
      </c>
      <c r="B10" s="21" t="s">
        <v>127</v>
      </c>
      <c r="C10" s="21">
        <v>3271408832</v>
      </c>
      <c r="D10" s="21">
        <v>5000</v>
      </c>
      <c r="E10" s="21" t="s">
        <v>14</v>
      </c>
      <c r="F10" s="22">
        <v>46156</v>
      </c>
      <c r="G10" s="24" t="s">
        <v>16</v>
      </c>
      <c r="H10" s="10"/>
    </row>
    <row r="11" spans="1:8" ht="37.5" x14ac:dyDescent="0.3">
      <c r="A11" s="21">
        <v>9</v>
      </c>
      <c r="B11" s="21" t="s">
        <v>128</v>
      </c>
      <c r="C11" s="21">
        <v>2426203355</v>
      </c>
      <c r="D11" s="21">
        <v>5000</v>
      </c>
      <c r="E11" s="21" t="s">
        <v>14</v>
      </c>
      <c r="F11" s="22">
        <v>46156</v>
      </c>
      <c r="G11" s="24" t="s">
        <v>16</v>
      </c>
      <c r="H11" s="10"/>
    </row>
    <row r="12" spans="1:8" ht="37.5" x14ac:dyDescent="0.3">
      <c r="A12" s="21">
        <v>10</v>
      </c>
      <c r="B12" s="21" t="s">
        <v>129</v>
      </c>
      <c r="C12" s="21">
        <v>2745212833</v>
      </c>
      <c r="D12" s="21">
        <v>5000</v>
      </c>
      <c r="E12" s="21" t="s">
        <v>14</v>
      </c>
      <c r="F12" s="22">
        <v>46156</v>
      </c>
      <c r="G12" s="24" t="s">
        <v>16</v>
      </c>
      <c r="H12" s="10"/>
    </row>
    <row r="13" spans="1:8" ht="37.5" x14ac:dyDescent="0.3">
      <c r="A13" s="21">
        <v>11</v>
      </c>
      <c r="B13" s="21" t="s">
        <v>130</v>
      </c>
      <c r="C13" s="21">
        <v>2504611976</v>
      </c>
      <c r="D13" s="21">
        <v>5000</v>
      </c>
      <c r="E13" s="21" t="s">
        <v>14</v>
      </c>
      <c r="F13" s="22">
        <v>46156</v>
      </c>
      <c r="G13" s="24" t="s">
        <v>16</v>
      </c>
      <c r="H13" s="10"/>
    </row>
    <row r="14" spans="1:8" ht="37.5" x14ac:dyDescent="0.3">
      <c r="A14" s="21">
        <v>12</v>
      </c>
      <c r="B14" s="21" t="s">
        <v>131</v>
      </c>
      <c r="C14" s="21">
        <v>3540001550</v>
      </c>
      <c r="D14" s="21">
        <v>5000</v>
      </c>
      <c r="E14" s="21" t="s">
        <v>57</v>
      </c>
      <c r="F14" s="22">
        <v>46156</v>
      </c>
      <c r="G14" s="24" t="s">
        <v>16</v>
      </c>
      <c r="H14" s="10"/>
    </row>
    <row r="15" spans="1:8" ht="37.5" x14ac:dyDescent="0.3">
      <c r="A15" s="21">
        <v>13</v>
      </c>
      <c r="B15" s="21" t="s">
        <v>132</v>
      </c>
      <c r="C15" s="21">
        <v>2380009720</v>
      </c>
      <c r="D15" s="21">
        <v>5000</v>
      </c>
      <c r="E15" s="21" t="s">
        <v>14</v>
      </c>
      <c r="F15" s="22">
        <v>46156</v>
      </c>
      <c r="G15" s="24" t="s">
        <v>16</v>
      </c>
      <c r="H15" s="10"/>
    </row>
    <row r="16" spans="1:8" ht="37.5" x14ac:dyDescent="0.3">
      <c r="A16" s="21">
        <v>14</v>
      </c>
      <c r="B16" s="21" t="s">
        <v>133</v>
      </c>
      <c r="C16" s="21">
        <v>2510807901</v>
      </c>
      <c r="D16" s="21">
        <v>5000</v>
      </c>
      <c r="E16" s="21" t="s">
        <v>57</v>
      </c>
      <c r="F16" s="22">
        <v>46156</v>
      </c>
      <c r="G16" s="24" t="s">
        <v>16</v>
      </c>
      <c r="H16" s="10"/>
    </row>
    <row r="17" spans="1:8" ht="37.5" x14ac:dyDescent="0.3">
      <c r="A17" s="21">
        <v>15</v>
      </c>
      <c r="B17" s="21" t="s">
        <v>134</v>
      </c>
      <c r="C17" s="21">
        <v>258185614</v>
      </c>
      <c r="D17" s="21">
        <v>5000</v>
      </c>
      <c r="E17" s="21" t="s">
        <v>14</v>
      </c>
      <c r="F17" s="22">
        <v>46156</v>
      </c>
      <c r="G17" s="24" t="s">
        <v>16</v>
      </c>
      <c r="H17" s="10"/>
    </row>
    <row r="18" spans="1:8" ht="45.75" customHeight="1" x14ac:dyDescent="0.3">
      <c r="A18" s="21">
        <v>16</v>
      </c>
      <c r="B18" s="21" t="s">
        <v>135</v>
      </c>
      <c r="C18" s="21">
        <v>2878311297</v>
      </c>
      <c r="D18" s="21">
        <v>5000</v>
      </c>
      <c r="E18" s="21" t="s">
        <v>14</v>
      </c>
      <c r="F18" s="22">
        <v>46156</v>
      </c>
      <c r="G18" s="24" t="s">
        <v>16</v>
      </c>
      <c r="H18" s="10"/>
    </row>
    <row r="19" spans="1:8" ht="37.5" x14ac:dyDescent="0.3">
      <c r="A19" s="21">
        <v>17</v>
      </c>
      <c r="B19" s="21" t="s">
        <v>136</v>
      </c>
      <c r="C19" s="21">
        <v>3206909496</v>
      </c>
      <c r="D19" s="21">
        <v>5000</v>
      </c>
      <c r="E19" s="21" t="s">
        <v>14</v>
      </c>
      <c r="F19" s="22">
        <v>46156</v>
      </c>
      <c r="G19" s="24" t="s">
        <v>16</v>
      </c>
      <c r="H19" s="10"/>
    </row>
    <row r="20" spans="1:8" ht="37.5" x14ac:dyDescent="0.3">
      <c r="A20" s="21">
        <v>18</v>
      </c>
      <c r="B20" s="21" t="s">
        <v>137</v>
      </c>
      <c r="C20" s="21">
        <v>2534118092</v>
      </c>
      <c r="D20" s="21">
        <v>5000</v>
      </c>
      <c r="E20" s="21" t="s">
        <v>14</v>
      </c>
      <c r="F20" s="22">
        <v>46156</v>
      </c>
      <c r="G20" s="24" t="s">
        <v>16</v>
      </c>
      <c r="H20" s="10"/>
    </row>
    <row r="21" spans="1:8" ht="37.5" x14ac:dyDescent="0.3">
      <c r="A21" s="21">
        <v>19</v>
      </c>
      <c r="B21" s="21" t="s">
        <v>138</v>
      </c>
      <c r="C21" s="21">
        <v>3210907694</v>
      </c>
      <c r="D21" s="21">
        <v>5000</v>
      </c>
      <c r="E21" s="21" t="s">
        <v>14</v>
      </c>
      <c r="F21" s="22">
        <v>46156</v>
      </c>
      <c r="G21" s="24" t="s">
        <v>16</v>
      </c>
      <c r="H21" s="10"/>
    </row>
    <row r="22" spans="1:8" ht="37.5" x14ac:dyDescent="0.3">
      <c r="A22" s="21">
        <v>20</v>
      </c>
      <c r="B22" s="21" t="s">
        <v>139</v>
      </c>
      <c r="C22" s="21">
        <v>2711719751</v>
      </c>
      <c r="D22" s="21">
        <v>5000</v>
      </c>
      <c r="E22" s="21" t="s">
        <v>57</v>
      </c>
      <c r="F22" s="22">
        <v>46156</v>
      </c>
      <c r="G22" s="24" t="s">
        <v>16</v>
      </c>
      <c r="H22" s="10"/>
    </row>
    <row r="23" spans="1:8" ht="37.5" x14ac:dyDescent="0.3">
      <c r="A23" s="21">
        <v>21</v>
      </c>
      <c r="B23" s="21" t="s">
        <v>140</v>
      </c>
      <c r="C23" s="21">
        <v>3579204955</v>
      </c>
      <c r="D23" s="21">
        <v>5000</v>
      </c>
      <c r="E23" s="21" t="s">
        <v>14</v>
      </c>
      <c r="F23" s="22">
        <v>46156</v>
      </c>
      <c r="G23" s="24" t="s">
        <v>16</v>
      </c>
      <c r="H23" s="10"/>
    </row>
    <row r="24" spans="1:8" ht="37.5" x14ac:dyDescent="0.3">
      <c r="A24" s="21">
        <v>22</v>
      </c>
      <c r="B24" s="21" t="s">
        <v>141</v>
      </c>
      <c r="C24" s="21">
        <v>2551602416</v>
      </c>
      <c r="D24" s="21">
        <v>5000</v>
      </c>
      <c r="E24" s="21" t="s">
        <v>14</v>
      </c>
      <c r="F24" s="22">
        <v>46156</v>
      </c>
      <c r="G24" s="24" t="s">
        <v>16</v>
      </c>
      <c r="H24" s="10"/>
    </row>
    <row r="25" spans="1:8" ht="35.450000000000003" customHeight="1" x14ac:dyDescent="0.3">
      <c r="A25" s="21">
        <v>23</v>
      </c>
      <c r="B25" s="21" t="s">
        <v>142</v>
      </c>
      <c r="C25" s="21">
        <v>2323314668</v>
      </c>
      <c r="D25" s="21">
        <v>5000</v>
      </c>
      <c r="E25" s="21" t="s">
        <v>14</v>
      </c>
      <c r="F25" s="22">
        <v>46156</v>
      </c>
      <c r="G25" s="24" t="s">
        <v>16</v>
      </c>
      <c r="H25" s="10"/>
    </row>
    <row r="26" spans="1:8" ht="37.5" x14ac:dyDescent="0.3">
      <c r="A26" s="21">
        <v>24</v>
      </c>
      <c r="B26" s="21" t="s">
        <v>143</v>
      </c>
      <c r="C26" s="21">
        <v>3534811175</v>
      </c>
      <c r="D26" s="21">
        <v>5000</v>
      </c>
      <c r="E26" s="21" t="s">
        <v>14</v>
      </c>
      <c r="F26" s="22">
        <v>46156</v>
      </c>
      <c r="G26" s="24" t="s">
        <v>16</v>
      </c>
      <c r="H26" s="10"/>
    </row>
    <row r="27" spans="1:8" ht="37.5" x14ac:dyDescent="0.3">
      <c r="A27" s="21">
        <v>25</v>
      </c>
      <c r="B27" s="21" t="s">
        <v>144</v>
      </c>
      <c r="C27" s="21">
        <v>3358417253</v>
      </c>
      <c r="D27" s="21">
        <v>5000</v>
      </c>
      <c r="E27" s="21" t="s">
        <v>14</v>
      </c>
      <c r="F27" s="22">
        <v>46156</v>
      </c>
      <c r="G27" s="24" t="s">
        <v>16</v>
      </c>
    </row>
    <row r="28" spans="1:8" ht="37.5" x14ac:dyDescent="0.3">
      <c r="A28" s="21">
        <v>26</v>
      </c>
      <c r="B28" s="21" t="s">
        <v>145</v>
      </c>
      <c r="C28" s="21">
        <v>2676407376</v>
      </c>
      <c r="D28" s="21">
        <v>5000</v>
      </c>
      <c r="E28" s="21" t="s">
        <v>14</v>
      </c>
      <c r="F28" s="22">
        <v>46156</v>
      </c>
      <c r="G28" s="24" t="s">
        <v>16</v>
      </c>
    </row>
    <row r="29" spans="1:8" ht="37.5" x14ac:dyDescent="0.3">
      <c r="A29" s="21">
        <v>27</v>
      </c>
      <c r="B29" s="21" t="s">
        <v>146</v>
      </c>
      <c r="C29" s="21">
        <v>2691911319</v>
      </c>
      <c r="D29" s="21">
        <v>5000</v>
      </c>
      <c r="E29" s="21" t="s">
        <v>14</v>
      </c>
      <c r="F29" s="22">
        <v>46156</v>
      </c>
      <c r="G29" s="24" t="s">
        <v>16</v>
      </c>
    </row>
    <row r="30" spans="1:8" ht="37.5" x14ac:dyDescent="0.3">
      <c r="A30" s="21">
        <v>28</v>
      </c>
      <c r="B30" s="21" t="s">
        <v>147</v>
      </c>
      <c r="C30" s="21">
        <v>2332109290</v>
      </c>
      <c r="D30" s="21">
        <v>5000</v>
      </c>
      <c r="E30" s="21" t="s">
        <v>14</v>
      </c>
      <c r="F30" s="22">
        <v>46156</v>
      </c>
      <c r="G30" s="24" t="s">
        <v>16</v>
      </c>
    </row>
    <row r="31" spans="1:8" ht="37.5" x14ac:dyDescent="0.3">
      <c r="A31" s="21">
        <v>29</v>
      </c>
      <c r="B31" s="21" t="s">
        <v>148</v>
      </c>
      <c r="C31" s="21">
        <v>3535610050</v>
      </c>
      <c r="D31" s="21">
        <v>5000</v>
      </c>
      <c r="E31" s="21" t="s">
        <v>14</v>
      </c>
      <c r="F31" s="22">
        <v>46156</v>
      </c>
      <c r="G31" s="24" t="s">
        <v>16</v>
      </c>
    </row>
    <row r="32" spans="1:8" ht="37.5" x14ac:dyDescent="0.3">
      <c r="A32" s="21">
        <v>30</v>
      </c>
      <c r="B32" s="21" t="s">
        <v>149</v>
      </c>
      <c r="C32" s="21">
        <v>2831000910</v>
      </c>
      <c r="D32" s="21">
        <v>5000</v>
      </c>
      <c r="E32" s="21" t="s">
        <v>14</v>
      </c>
      <c r="F32" s="22">
        <v>46156</v>
      </c>
      <c r="G32" s="24" t="s">
        <v>16</v>
      </c>
    </row>
    <row r="33" spans="1:7" ht="37.5" x14ac:dyDescent="0.3">
      <c r="A33" s="21">
        <v>31</v>
      </c>
      <c r="B33" s="21" t="s">
        <v>150</v>
      </c>
      <c r="C33" s="21">
        <v>2841202536</v>
      </c>
      <c r="D33" s="21">
        <v>5000</v>
      </c>
      <c r="E33" s="21" t="s">
        <v>14</v>
      </c>
      <c r="F33" s="22">
        <v>46156</v>
      </c>
      <c r="G33" s="24" t="s">
        <v>16</v>
      </c>
    </row>
    <row r="34" spans="1:7" ht="37.5" x14ac:dyDescent="0.3">
      <c r="A34" s="21">
        <v>32</v>
      </c>
      <c r="B34" s="21" t="s">
        <v>151</v>
      </c>
      <c r="C34" s="21">
        <v>2199805413</v>
      </c>
      <c r="D34" s="21">
        <v>3000</v>
      </c>
      <c r="E34" s="21" t="s">
        <v>57</v>
      </c>
      <c r="F34" s="22">
        <v>46156</v>
      </c>
      <c r="G34" s="24" t="s">
        <v>152</v>
      </c>
    </row>
    <row r="35" spans="1:7" ht="37.5" x14ac:dyDescent="0.3">
      <c r="A35" s="21">
        <v>33</v>
      </c>
      <c r="B35" s="21" t="s">
        <v>153</v>
      </c>
      <c r="C35" s="21">
        <v>1764906519</v>
      </c>
      <c r="D35" s="21">
        <v>3000</v>
      </c>
      <c r="E35" s="21" t="s">
        <v>14</v>
      </c>
      <c r="F35" s="22">
        <v>46156</v>
      </c>
      <c r="G35" s="24" t="s">
        <v>152</v>
      </c>
    </row>
    <row r="36" spans="1:7" ht="37.5" x14ac:dyDescent="0.3">
      <c r="A36" s="21">
        <v>34</v>
      </c>
      <c r="B36" s="21" t="s">
        <v>154</v>
      </c>
      <c r="C36" s="21">
        <v>1976104372</v>
      </c>
      <c r="D36" s="21">
        <v>3000</v>
      </c>
      <c r="E36" s="21" t="s">
        <v>14</v>
      </c>
      <c r="F36" s="22">
        <v>46156</v>
      </c>
      <c r="G36" s="24" t="s">
        <v>152</v>
      </c>
    </row>
    <row r="37" spans="1:7" ht="37.5" x14ac:dyDescent="0.3">
      <c r="A37" s="21">
        <v>35</v>
      </c>
      <c r="B37" s="21" t="s">
        <v>155</v>
      </c>
      <c r="C37" s="21">
        <v>1786103498</v>
      </c>
      <c r="D37" s="21">
        <v>3000</v>
      </c>
      <c r="E37" s="21" t="s">
        <v>14</v>
      </c>
      <c r="F37" s="22">
        <v>46156</v>
      </c>
      <c r="G37" s="24" t="s">
        <v>152</v>
      </c>
    </row>
    <row r="38" spans="1:7" ht="56.25" x14ac:dyDescent="0.3">
      <c r="A38" s="21">
        <v>36</v>
      </c>
      <c r="B38" s="21" t="s">
        <v>156</v>
      </c>
      <c r="C38" s="21">
        <v>2055918194</v>
      </c>
      <c r="D38" s="21">
        <v>3000</v>
      </c>
      <c r="E38" s="21" t="s">
        <v>157</v>
      </c>
      <c r="F38" s="22">
        <v>46156</v>
      </c>
      <c r="G38" s="24" t="s">
        <v>152</v>
      </c>
    </row>
    <row r="39" spans="1:7" ht="37.5" x14ac:dyDescent="0.3">
      <c r="A39" s="21">
        <v>37</v>
      </c>
      <c r="B39" s="21" t="s">
        <v>158</v>
      </c>
      <c r="C39" s="21">
        <v>2206722990</v>
      </c>
      <c r="D39" s="21">
        <v>3000</v>
      </c>
      <c r="E39" s="21" t="s">
        <v>14</v>
      </c>
      <c r="F39" s="22">
        <v>46156</v>
      </c>
      <c r="G39" s="24" t="s">
        <v>152</v>
      </c>
    </row>
    <row r="40" spans="1:7" ht="37.5" x14ac:dyDescent="0.3">
      <c r="A40" s="21">
        <v>38</v>
      </c>
      <c r="B40" s="21" t="s">
        <v>159</v>
      </c>
      <c r="C40" s="21">
        <v>2125616932</v>
      </c>
      <c r="D40" s="21">
        <v>3000</v>
      </c>
      <c r="E40" s="21" t="s">
        <v>157</v>
      </c>
      <c r="F40" s="22">
        <v>46156</v>
      </c>
      <c r="G40" s="24" t="s">
        <v>152</v>
      </c>
    </row>
    <row r="41" spans="1:7" ht="37.5" x14ac:dyDescent="0.3">
      <c r="A41" s="21">
        <v>39</v>
      </c>
      <c r="B41" s="21" t="s">
        <v>160</v>
      </c>
      <c r="C41" s="21">
        <v>2211703677</v>
      </c>
      <c r="D41" s="21">
        <v>3000</v>
      </c>
      <c r="E41" s="21" t="s">
        <v>14</v>
      </c>
      <c r="F41" s="22">
        <v>46156</v>
      </c>
      <c r="G41" s="24" t="s">
        <v>152</v>
      </c>
    </row>
    <row r="42" spans="1:7" ht="37.5" x14ac:dyDescent="0.3">
      <c r="A42" s="21">
        <v>40</v>
      </c>
      <c r="B42" s="21" t="s">
        <v>161</v>
      </c>
      <c r="C42" s="21">
        <v>2526302949</v>
      </c>
      <c r="D42" s="21">
        <v>2000</v>
      </c>
      <c r="E42" s="21" t="s">
        <v>14</v>
      </c>
      <c r="F42" s="22">
        <v>46156</v>
      </c>
      <c r="G42" s="24" t="s">
        <v>162</v>
      </c>
    </row>
    <row r="43" spans="1:7" ht="37.5" x14ac:dyDescent="0.3">
      <c r="A43" s="21">
        <v>41</v>
      </c>
      <c r="B43" s="21" t="s">
        <v>163</v>
      </c>
      <c r="C43" s="21">
        <v>1614707537</v>
      </c>
      <c r="D43" s="21">
        <v>3000</v>
      </c>
      <c r="E43" s="21" t="s">
        <v>14</v>
      </c>
      <c r="F43" s="22">
        <v>46156</v>
      </c>
      <c r="G43" s="24" t="s">
        <v>162</v>
      </c>
    </row>
    <row r="44" spans="1:7" ht="37.5" x14ac:dyDescent="0.3">
      <c r="A44" s="21">
        <v>42</v>
      </c>
      <c r="B44" s="21" t="s">
        <v>164</v>
      </c>
      <c r="C44" s="21">
        <v>2791614437</v>
      </c>
      <c r="D44" s="21">
        <v>3000</v>
      </c>
      <c r="E44" s="21" t="s">
        <v>14</v>
      </c>
      <c r="F44" s="22">
        <v>46156</v>
      </c>
      <c r="G44" s="24" t="s">
        <v>162</v>
      </c>
    </row>
    <row r="45" spans="1:7" ht="37.5" x14ac:dyDescent="0.3">
      <c r="A45" s="21">
        <v>43</v>
      </c>
      <c r="B45" s="21" t="s">
        <v>165</v>
      </c>
      <c r="C45" s="21">
        <v>2320704287</v>
      </c>
      <c r="D45" s="21">
        <v>5000</v>
      </c>
      <c r="E45" s="21" t="s">
        <v>14</v>
      </c>
      <c r="F45" s="22">
        <v>46156</v>
      </c>
      <c r="G45" s="24" t="s">
        <v>162</v>
      </c>
    </row>
    <row r="46" spans="1:7" ht="56.25" x14ac:dyDescent="0.3">
      <c r="A46" s="21">
        <v>44</v>
      </c>
      <c r="B46" s="21" t="s">
        <v>166</v>
      </c>
      <c r="C46" s="21">
        <v>2122904533</v>
      </c>
      <c r="D46" s="21">
        <v>3000</v>
      </c>
      <c r="E46" s="21" t="s">
        <v>14</v>
      </c>
      <c r="F46" s="22">
        <v>46156</v>
      </c>
      <c r="G46" s="24" t="s">
        <v>162</v>
      </c>
    </row>
    <row r="47" spans="1:7" ht="37.5" x14ac:dyDescent="0.3">
      <c r="A47" s="21">
        <v>45</v>
      </c>
      <c r="B47" s="37" t="s">
        <v>167</v>
      </c>
      <c r="C47" s="37">
        <v>2116010647</v>
      </c>
      <c r="D47" s="37">
        <v>1000</v>
      </c>
      <c r="E47" s="37" t="s">
        <v>157</v>
      </c>
      <c r="F47" s="38">
        <v>46156</v>
      </c>
      <c r="G47" s="39" t="s">
        <v>162</v>
      </c>
    </row>
    <row r="48" spans="1:7" ht="37.5" x14ac:dyDescent="0.3">
      <c r="A48" s="21">
        <v>46</v>
      </c>
      <c r="B48" s="21" t="s">
        <v>168</v>
      </c>
      <c r="C48" s="21">
        <v>3461611781</v>
      </c>
      <c r="D48" s="21">
        <v>5000</v>
      </c>
      <c r="E48" s="21" t="s">
        <v>57</v>
      </c>
      <c r="F48" s="22">
        <v>46156</v>
      </c>
      <c r="G48" s="24" t="s">
        <v>108</v>
      </c>
    </row>
    <row r="49" spans="1:8" ht="37.5" x14ac:dyDescent="0.3">
      <c r="A49" s="21">
        <v>47</v>
      </c>
      <c r="B49" s="21" t="s">
        <v>169</v>
      </c>
      <c r="C49" s="21">
        <v>3201509602</v>
      </c>
      <c r="D49" s="21">
        <v>5000</v>
      </c>
      <c r="E49" s="21" t="s">
        <v>14</v>
      </c>
      <c r="F49" s="22">
        <v>46156</v>
      </c>
      <c r="G49" s="24" t="s">
        <v>108</v>
      </c>
    </row>
    <row r="50" spans="1:8" ht="37.5" x14ac:dyDescent="0.3">
      <c r="A50" s="21">
        <v>48</v>
      </c>
      <c r="B50" s="21" t="s">
        <v>170</v>
      </c>
      <c r="C50" s="21">
        <v>3346309501</v>
      </c>
      <c r="D50" s="21">
        <v>5000</v>
      </c>
      <c r="E50" s="21" t="s">
        <v>14</v>
      </c>
      <c r="F50" s="22">
        <v>46156</v>
      </c>
      <c r="G50" s="24" t="s">
        <v>108</v>
      </c>
    </row>
    <row r="51" spans="1:8" ht="37.5" x14ac:dyDescent="0.3">
      <c r="A51" s="21">
        <v>49</v>
      </c>
      <c r="B51" s="21" t="s">
        <v>173</v>
      </c>
      <c r="C51" s="21">
        <v>3277607594</v>
      </c>
      <c r="D51" s="21">
        <v>5000</v>
      </c>
      <c r="E51" s="21" t="s">
        <v>14</v>
      </c>
      <c r="F51" s="22">
        <v>46156</v>
      </c>
      <c r="G51" s="24" t="s">
        <v>16</v>
      </c>
    </row>
    <row r="52" spans="1:8" ht="37.5" x14ac:dyDescent="0.3">
      <c r="A52" s="21">
        <v>50</v>
      </c>
      <c r="B52" s="21" t="s">
        <v>174</v>
      </c>
      <c r="C52" s="21">
        <v>2712923226</v>
      </c>
      <c r="D52" s="21">
        <v>3000</v>
      </c>
      <c r="E52" s="21" t="s">
        <v>14</v>
      </c>
      <c r="F52" s="22">
        <v>46156</v>
      </c>
      <c r="G52" s="24" t="s">
        <v>20</v>
      </c>
    </row>
    <row r="53" spans="1:8" ht="37.5" x14ac:dyDescent="0.3">
      <c r="A53" s="21">
        <v>51</v>
      </c>
      <c r="B53" s="21" t="s">
        <v>175</v>
      </c>
      <c r="C53" s="21">
        <v>2894408815</v>
      </c>
      <c r="D53" s="21">
        <v>5000</v>
      </c>
      <c r="E53" s="21" t="s">
        <v>14</v>
      </c>
      <c r="F53" s="22">
        <v>46156</v>
      </c>
      <c r="G53" s="24" t="s">
        <v>16</v>
      </c>
    </row>
    <row r="54" spans="1:8" ht="18.75" x14ac:dyDescent="0.3">
      <c r="A54" s="21"/>
      <c r="B54" s="21"/>
      <c r="C54" s="21"/>
      <c r="D54" s="21"/>
      <c r="E54" s="21"/>
      <c r="F54" s="22"/>
      <c r="G54" s="24"/>
    </row>
    <row r="55" spans="1:8" ht="18.75" x14ac:dyDescent="0.3">
      <c r="A55" s="21"/>
      <c r="B55" s="21"/>
      <c r="C55" s="21"/>
      <c r="D55" s="21"/>
      <c r="E55" s="21"/>
      <c r="F55" s="22"/>
      <c r="G55" s="24"/>
    </row>
    <row r="56" spans="1:8" ht="18.75" x14ac:dyDescent="0.3">
      <c r="A56" s="21"/>
      <c r="B56" s="21"/>
      <c r="C56" s="21"/>
      <c r="D56" s="21"/>
      <c r="E56" s="21"/>
      <c r="F56" s="22"/>
      <c r="G56" s="24"/>
    </row>
    <row r="57" spans="1:8" ht="18.75" x14ac:dyDescent="0.3">
      <c r="A57" s="21"/>
      <c r="B57" s="21"/>
      <c r="C57" s="21"/>
      <c r="D57" s="21"/>
      <c r="E57" s="21"/>
      <c r="F57" s="22"/>
      <c r="G57" s="24"/>
    </row>
    <row r="58" spans="1:8" ht="18.75" x14ac:dyDescent="0.3">
      <c r="A58" s="21"/>
      <c r="B58" s="21"/>
      <c r="C58" s="21"/>
      <c r="D58" s="21"/>
      <c r="E58" s="21"/>
      <c r="F58" s="22"/>
      <c r="G58" s="24"/>
    </row>
    <row r="59" spans="1:8" ht="18.75" x14ac:dyDescent="0.3">
      <c r="A59" s="21"/>
      <c r="B59" s="21"/>
      <c r="C59" s="21"/>
      <c r="D59" s="21">
        <f>SUM(D3:D58)</f>
        <v>224000</v>
      </c>
      <c r="E59" s="21"/>
      <c r="F59" s="22"/>
      <c r="G59" s="24"/>
    </row>
    <row r="61" spans="1:8" ht="18.75" x14ac:dyDescent="0.3">
      <c r="C61" s="35" t="s">
        <v>171</v>
      </c>
      <c r="D61" s="8">
        <v>8</v>
      </c>
      <c r="E61" s="36">
        <v>24000</v>
      </c>
    </row>
    <row r="62" spans="1:8" ht="1.9" customHeight="1" x14ac:dyDescent="0.25"/>
    <row r="63" spans="1:8" ht="18.75" x14ac:dyDescent="0.3">
      <c r="B63" s="10"/>
      <c r="C63" s="7" t="s">
        <v>12</v>
      </c>
      <c r="D63" s="5">
        <v>33</v>
      </c>
      <c r="E63" s="7">
        <v>165000</v>
      </c>
      <c r="F63" s="10"/>
      <c r="G63" s="10"/>
      <c r="H63" s="10"/>
    </row>
    <row r="64" spans="1:8" ht="18.75" x14ac:dyDescent="0.3">
      <c r="B64" s="10"/>
      <c r="C64" s="7" t="s">
        <v>8</v>
      </c>
      <c r="D64" s="5">
        <v>6</v>
      </c>
      <c r="E64" s="7">
        <v>19000</v>
      </c>
      <c r="F64" s="10"/>
      <c r="G64" s="10"/>
      <c r="H64" s="10"/>
    </row>
    <row r="65" spans="2:8" ht="18.75" x14ac:dyDescent="0.3">
      <c r="B65" s="10"/>
      <c r="C65" s="7" t="s">
        <v>108</v>
      </c>
      <c r="D65" s="7">
        <v>3</v>
      </c>
      <c r="E65" s="7">
        <v>15000</v>
      </c>
      <c r="F65" s="10"/>
      <c r="G65" s="10"/>
      <c r="H65" s="10"/>
    </row>
    <row r="66" spans="2:8" ht="18.75" x14ac:dyDescent="0.3">
      <c r="B66" s="10"/>
      <c r="C66" s="7" t="s">
        <v>10</v>
      </c>
      <c r="D66" s="7">
        <v>1</v>
      </c>
      <c r="E66" s="7">
        <v>1000</v>
      </c>
      <c r="F66" s="10"/>
      <c r="G66" s="10"/>
      <c r="H66" s="10"/>
    </row>
    <row r="67" spans="2:8" ht="18.75" x14ac:dyDescent="0.3">
      <c r="B67" s="10"/>
      <c r="C67" s="7" t="s">
        <v>116</v>
      </c>
      <c r="D67" s="7">
        <f>SUM(D61:D66)</f>
        <v>51</v>
      </c>
      <c r="E67" s="34">
        <f>SUM(E61:E66)</f>
        <v>224000</v>
      </c>
      <c r="F67" s="10"/>
      <c r="G67" s="10"/>
      <c r="H67" s="10"/>
    </row>
    <row r="68" spans="2:8" ht="31.15" customHeight="1" x14ac:dyDescent="0.3">
      <c r="B68" s="30" t="s">
        <v>48</v>
      </c>
      <c r="C68" s="10"/>
      <c r="D68" s="10"/>
      <c r="E68" s="40"/>
      <c r="F68" s="10" t="s">
        <v>47</v>
      </c>
      <c r="G68" s="10"/>
      <c r="H68" s="10"/>
    </row>
  </sheetData>
  <pageMargins left="0.7" right="0.7" top="0.75" bottom="0.75" header="0.3" footer="0.3"/>
  <pageSetup paperSize="9" scale="68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73"/>
  <sheetViews>
    <sheetView tabSelected="1" workbookViewId="0">
      <selection activeCell="I4" sqref="I4"/>
    </sheetView>
  </sheetViews>
  <sheetFormatPr defaultRowHeight="15" x14ac:dyDescent="0.25"/>
  <cols>
    <col min="1" max="1" width="7.42578125" customWidth="1"/>
    <col min="2" max="2" width="28.140625" customWidth="1"/>
    <col min="3" max="3" width="15.7109375" bestFit="1" customWidth="1"/>
    <col min="4" max="4" width="17" customWidth="1"/>
    <col min="5" max="5" width="10.42578125" bestFit="1" customWidth="1"/>
    <col min="6" max="6" width="13.140625" bestFit="1" customWidth="1"/>
    <col min="7" max="7" width="18.5703125" customWidth="1"/>
  </cols>
  <sheetData>
    <row r="1" spans="1:8" ht="18.75" x14ac:dyDescent="0.3">
      <c r="B1" s="1" t="s">
        <v>208</v>
      </c>
      <c r="C1" s="1"/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/>
    </row>
    <row r="3" spans="1:8" ht="31.9" customHeight="1" x14ac:dyDescent="0.3">
      <c r="A3" s="21">
        <v>1</v>
      </c>
      <c r="B3" s="21" t="s">
        <v>177</v>
      </c>
      <c r="C3" s="21">
        <v>2606303669</v>
      </c>
      <c r="D3" s="21">
        <v>5000</v>
      </c>
      <c r="E3" s="21" t="s">
        <v>57</v>
      </c>
      <c r="F3" s="22"/>
      <c r="G3" s="24" t="s">
        <v>16</v>
      </c>
      <c r="H3" s="10"/>
    </row>
    <row r="4" spans="1:8" ht="31.9" customHeight="1" x14ac:dyDescent="0.3">
      <c r="A4" s="21">
        <v>2</v>
      </c>
      <c r="B4" s="21" t="s">
        <v>178</v>
      </c>
      <c r="C4" s="21">
        <v>3161011359</v>
      </c>
      <c r="D4" s="21">
        <v>5000</v>
      </c>
      <c r="E4" s="21" t="s">
        <v>179</v>
      </c>
      <c r="F4" s="22"/>
      <c r="G4" s="24" t="s">
        <v>16</v>
      </c>
      <c r="H4" s="10"/>
    </row>
    <row r="5" spans="1:8" ht="31.9" customHeight="1" x14ac:dyDescent="0.3">
      <c r="A5" s="23">
        <v>3</v>
      </c>
      <c r="B5" s="51" t="s">
        <v>180</v>
      </c>
      <c r="C5" s="24">
        <v>3136002951</v>
      </c>
      <c r="D5" s="24">
        <v>5000</v>
      </c>
      <c r="E5" s="24" t="s">
        <v>179</v>
      </c>
      <c r="F5" s="24"/>
      <c r="G5" s="24" t="s">
        <v>16</v>
      </c>
      <c r="H5" s="10"/>
    </row>
    <row r="6" spans="1:8" ht="31.9" customHeight="1" x14ac:dyDescent="0.3">
      <c r="A6" s="23">
        <v>4</v>
      </c>
      <c r="B6" s="51" t="s">
        <v>181</v>
      </c>
      <c r="C6" s="24">
        <v>3317305710</v>
      </c>
      <c r="D6" s="24">
        <v>5000</v>
      </c>
      <c r="E6" s="24" t="s">
        <v>57</v>
      </c>
      <c r="F6" s="24"/>
      <c r="G6" s="24" t="s">
        <v>16</v>
      </c>
      <c r="H6" s="10"/>
    </row>
    <row r="7" spans="1:8" ht="31.9" customHeight="1" x14ac:dyDescent="0.3">
      <c r="A7" s="23">
        <v>5</v>
      </c>
      <c r="B7" s="51" t="s">
        <v>182</v>
      </c>
      <c r="C7" s="24">
        <v>3315506872</v>
      </c>
      <c r="D7" s="24">
        <v>5000</v>
      </c>
      <c r="E7" s="24" t="s">
        <v>179</v>
      </c>
      <c r="F7" s="24"/>
      <c r="G7" s="24" t="s">
        <v>16</v>
      </c>
      <c r="H7" s="10"/>
    </row>
    <row r="8" spans="1:8" ht="31.9" customHeight="1" x14ac:dyDescent="0.3">
      <c r="A8" s="23">
        <v>6</v>
      </c>
      <c r="B8" s="51" t="s">
        <v>183</v>
      </c>
      <c r="C8" s="24">
        <v>3685301071</v>
      </c>
      <c r="D8" s="24">
        <v>5000</v>
      </c>
      <c r="E8" s="24" t="s">
        <v>179</v>
      </c>
      <c r="F8" s="24"/>
      <c r="G8" s="24" t="s">
        <v>16</v>
      </c>
      <c r="H8" s="10"/>
    </row>
    <row r="9" spans="1:8" ht="31.9" customHeight="1" x14ac:dyDescent="0.3">
      <c r="A9" s="23">
        <v>7</v>
      </c>
      <c r="B9" s="51" t="s">
        <v>184</v>
      </c>
      <c r="C9" s="24">
        <v>2746908578</v>
      </c>
      <c r="D9" s="24">
        <v>5000</v>
      </c>
      <c r="E9" s="24" t="s">
        <v>179</v>
      </c>
      <c r="F9" s="24"/>
      <c r="G9" s="24" t="s">
        <v>16</v>
      </c>
      <c r="H9" s="10"/>
    </row>
    <row r="10" spans="1:8" ht="31.9" customHeight="1" x14ac:dyDescent="0.3">
      <c r="A10" s="23">
        <v>8</v>
      </c>
      <c r="B10" s="51" t="s">
        <v>185</v>
      </c>
      <c r="C10" s="24">
        <v>2302014163</v>
      </c>
      <c r="D10" s="24">
        <v>5000</v>
      </c>
      <c r="E10" s="24" t="s">
        <v>179</v>
      </c>
      <c r="F10" s="24"/>
      <c r="G10" s="24" t="s">
        <v>16</v>
      </c>
      <c r="H10" s="10"/>
    </row>
    <row r="11" spans="1:8" ht="31.9" customHeight="1" x14ac:dyDescent="0.3">
      <c r="A11" s="23">
        <v>9</v>
      </c>
      <c r="B11" s="51" t="s">
        <v>186</v>
      </c>
      <c r="C11" s="24">
        <v>2891411806</v>
      </c>
      <c r="D11" s="24">
        <v>5000</v>
      </c>
      <c r="E11" s="24" t="s">
        <v>57</v>
      </c>
      <c r="F11" s="24"/>
      <c r="G11" s="24" t="s">
        <v>16</v>
      </c>
      <c r="H11" s="10"/>
    </row>
    <row r="12" spans="1:8" ht="31.9" customHeight="1" x14ac:dyDescent="0.3">
      <c r="A12" s="23">
        <v>10</v>
      </c>
      <c r="B12" s="51" t="s">
        <v>187</v>
      </c>
      <c r="C12" s="24">
        <v>2763110779</v>
      </c>
      <c r="D12" s="24">
        <v>5000</v>
      </c>
      <c r="E12" s="24" t="s">
        <v>179</v>
      </c>
      <c r="F12" s="24"/>
      <c r="G12" s="24" t="s">
        <v>16</v>
      </c>
      <c r="H12" s="10"/>
    </row>
    <row r="13" spans="1:8" ht="31.9" customHeight="1" x14ac:dyDescent="0.3">
      <c r="A13" s="23">
        <v>11</v>
      </c>
      <c r="B13" s="51" t="s">
        <v>188</v>
      </c>
      <c r="C13" s="24">
        <v>2943724276</v>
      </c>
      <c r="D13" s="24">
        <v>5000</v>
      </c>
      <c r="E13" s="24" t="s">
        <v>179</v>
      </c>
      <c r="F13" s="24"/>
      <c r="G13" s="24" t="s">
        <v>16</v>
      </c>
      <c r="H13" s="10"/>
    </row>
    <row r="14" spans="1:8" ht="31.9" customHeight="1" x14ac:dyDescent="0.3">
      <c r="A14" s="23">
        <v>12</v>
      </c>
      <c r="B14" s="51" t="s">
        <v>189</v>
      </c>
      <c r="C14" s="24">
        <v>3257308296</v>
      </c>
      <c r="D14" s="24">
        <v>5000</v>
      </c>
      <c r="E14" s="24" t="s">
        <v>179</v>
      </c>
      <c r="F14" s="24"/>
      <c r="G14" s="24" t="s">
        <v>16</v>
      </c>
      <c r="H14" s="10"/>
    </row>
    <row r="15" spans="1:8" ht="31.9" customHeight="1" x14ac:dyDescent="0.3">
      <c r="A15" s="23">
        <v>13</v>
      </c>
      <c r="B15" s="51" t="s">
        <v>190</v>
      </c>
      <c r="C15" s="24">
        <v>3226520493</v>
      </c>
      <c r="D15" s="24">
        <v>5000</v>
      </c>
      <c r="E15" s="24" t="s">
        <v>179</v>
      </c>
      <c r="F15" s="24"/>
      <c r="G15" s="24" t="s">
        <v>16</v>
      </c>
      <c r="H15" s="10"/>
    </row>
    <row r="16" spans="1:8" ht="31.9" customHeight="1" x14ac:dyDescent="0.3">
      <c r="A16" s="23">
        <v>14</v>
      </c>
      <c r="B16" s="51" t="s">
        <v>191</v>
      </c>
      <c r="C16" s="24">
        <v>3147403780</v>
      </c>
      <c r="D16" s="24">
        <v>5000</v>
      </c>
      <c r="E16" s="24" t="s">
        <v>179</v>
      </c>
      <c r="F16" s="24"/>
      <c r="G16" s="24" t="s">
        <v>16</v>
      </c>
      <c r="H16" s="10"/>
    </row>
    <row r="17" spans="1:8" ht="31.9" customHeight="1" x14ac:dyDescent="0.3">
      <c r="A17" s="23">
        <v>15</v>
      </c>
      <c r="B17" s="51" t="s">
        <v>192</v>
      </c>
      <c r="C17" s="24">
        <v>2502902798</v>
      </c>
      <c r="D17" s="24">
        <v>5000</v>
      </c>
      <c r="E17" s="24" t="s">
        <v>179</v>
      </c>
      <c r="F17" s="24"/>
      <c r="G17" s="24" t="s">
        <v>193</v>
      </c>
      <c r="H17" s="10"/>
    </row>
    <row r="18" spans="1:8" ht="31.9" customHeight="1" x14ac:dyDescent="0.3">
      <c r="A18" s="23">
        <v>16</v>
      </c>
      <c r="B18" s="51" t="s">
        <v>194</v>
      </c>
      <c r="C18" s="24">
        <v>2128822724</v>
      </c>
      <c r="D18" s="24">
        <v>3000</v>
      </c>
      <c r="E18" s="24" t="s">
        <v>179</v>
      </c>
      <c r="F18" s="24"/>
      <c r="G18" s="24" t="s">
        <v>193</v>
      </c>
      <c r="H18" s="10"/>
    </row>
    <row r="19" spans="1:8" ht="31.9" customHeight="1" x14ac:dyDescent="0.3">
      <c r="A19" s="23">
        <v>17</v>
      </c>
      <c r="B19" s="51" t="s">
        <v>195</v>
      </c>
      <c r="C19" s="24">
        <v>2375609889</v>
      </c>
      <c r="D19" s="24">
        <v>2000</v>
      </c>
      <c r="E19" s="24" t="s">
        <v>179</v>
      </c>
      <c r="F19" s="24"/>
      <c r="G19" s="24" t="s">
        <v>193</v>
      </c>
      <c r="H19" s="10"/>
    </row>
    <row r="20" spans="1:8" ht="31.9" customHeight="1" x14ac:dyDescent="0.3">
      <c r="A20" s="23">
        <v>18</v>
      </c>
      <c r="B20" s="51" t="s">
        <v>196</v>
      </c>
      <c r="C20" s="24">
        <v>2325603566</v>
      </c>
      <c r="D20" s="24">
        <v>2000</v>
      </c>
      <c r="E20" s="24" t="s">
        <v>179</v>
      </c>
      <c r="F20" s="24"/>
      <c r="G20" s="24" t="s">
        <v>193</v>
      </c>
      <c r="H20" s="10"/>
    </row>
    <row r="21" spans="1:8" ht="31.9" customHeight="1" x14ac:dyDescent="0.3">
      <c r="A21" s="23">
        <v>19</v>
      </c>
      <c r="B21" s="51" t="s">
        <v>197</v>
      </c>
      <c r="C21" s="24">
        <v>1837709466</v>
      </c>
      <c r="D21" s="24">
        <v>3000</v>
      </c>
      <c r="E21" s="24" t="s">
        <v>57</v>
      </c>
      <c r="F21" s="24"/>
      <c r="G21" s="24" t="s">
        <v>193</v>
      </c>
      <c r="H21" s="10"/>
    </row>
    <row r="22" spans="1:8" ht="31.9" customHeight="1" x14ac:dyDescent="0.3">
      <c r="A22" s="23">
        <v>20</v>
      </c>
      <c r="B22" s="51" t="s">
        <v>198</v>
      </c>
      <c r="C22" s="24">
        <v>2020119299</v>
      </c>
      <c r="D22" s="24">
        <v>2000</v>
      </c>
      <c r="E22" s="24" t="s">
        <v>179</v>
      </c>
      <c r="F22" s="24"/>
      <c r="G22" s="24" t="s">
        <v>193</v>
      </c>
      <c r="H22" s="10"/>
    </row>
    <row r="23" spans="1:8" ht="31.9" customHeight="1" x14ac:dyDescent="0.3">
      <c r="A23" s="23">
        <v>21</v>
      </c>
      <c r="B23" s="51" t="s">
        <v>199</v>
      </c>
      <c r="C23" s="24">
        <v>2933711874</v>
      </c>
      <c r="D23" s="24">
        <v>5000</v>
      </c>
      <c r="E23" s="24" t="s">
        <v>179</v>
      </c>
      <c r="F23" s="24"/>
      <c r="G23" s="24" t="s">
        <v>16</v>
      </c>
      <c r="H23" s="10"/>
    </row>
    <row r="24" spans="1:8" ht="31.9" customHeight="1" x14ac:dyDescent="0.3">
      <c r="A24" s="23">
        <v>22</v>
      </c>
      <c r="B24" s="51" t="s">
        <v>200</v>
      </c>
      <c r="C24" s="24">
        <v>2394411925</v>
      </c>
      <c r="D24" s="24">
        <v>5000</v>
      </c>
      <c r="E24" s="24" t="s">
        <v>179</v>
      </c>
      <c r="F24" s="24"/>
      <c r="G24" s="24" t="s">
        <v>193</v>
      </c>
      <c r="H24" s="10"/>
    </row>
    <row r="25" spans="1:8" ht="31.9" customHeight="1" x14ac:dyDescent="0.3">
      <c r="A25" s="23">
        <v>23</v>
      </c>
      <c r="B25" s="51" t="s">
        <v>201</v>
      </c>
      <c r="C25" s="24">
        <v>3119917594</v>
      </c>
      <c r="D25" s="24">
        <v>5000</v>
      </c>
      <c r="E25" s="24" t="s">
        <v>179</v>
      </c>
      <c r="F25" s="24"/>
      <c r="G25" s="24" t="s">
        <v>16</v>
      </c>
      <c r="H25" s="10"/>
    </row>
    <row r="26" spans="1:8" ht="31.9" customHeight="1" x14ac:dyDescent="0.3">
      <c r="A26" s="23">
        <v>24</v>
      </c>
      <c r="B26" s="51" t="s">
        <v>202</v>
      </c>
      <c r="C26" s="24" t="s">
        <v>203</v>
      </c>
      <c r="D26" s="24">
        <v>5000</v>
      </c>
      <c r="E26" s="24" t="s">
        <v>179</v>
      </c>
      <c r="F26" s="24"/>
      <c r="G26" s="24" t="s">
        <v>16</v>
      </c>
      <c r="H26" s="10"/>
    </row>
    <row r="27" spans="1:8" ht="31.9" customHeight="1" x14ac:dyDescent="0.3">
      <c r="A27" s="23">
        <v>25</v>
      </c>
      <c r="B27" s="51" t="s">
        <v>204</v>
      </c>
      <c r="C27" s="24">
        <v>3300317099</v>
      </c>
      <c r="D27" s="24">
        <v>5000</v>
      </c>
      <c r="E27" s="24" t="s">
        <v>57</v>
      </c>
      <c r="F27" s="24"/>
      <c r="G27" s="24" t="s">
        <v>16</v>
      </c>
      <c r="H27" s="10"/>
    </row>
    <row r="28" spans="1:8" ht="31.9" customHeight="1" x14ac:dyDescent="0.3">
      <c r="A28" s="23">
        <v>26</v>
      </c>
      <c r="B28" s="51" t="s">
        <v>205</v>
      </c>
      <c r="C28" s="24">
        <v>2829803376</v>
      </c>
      <c r="D28" s="24">
        <v>5000</v>
      </c>
      <c r="E28" s="24" t="s">
        <v>179</v>
      </c>
      <c r="F28" s="24"/>
      <c r="G28" s="24" t="s">
        <v>16</v>
      </c>
      <c r="H28" s="10"/>
    </row>
    <row r="29" spans="1:8" ht="31.9" customHeight="1" x14ac:dyDescent="0.3">
      <c r="A29" s="23">
        <v>27</v>
      </c>
      <c r="B29" s="51" t="s">
        <v>206</v>
      </c>
      <c r="C29" s="24">
        <v>3205308386</v>
      </c>
      <c r="D29" s="24">
        <v>5000</v>
      </c>
      <c r="E29" s="24" t="s">
        <v>179</v>
      </c>
      <c r="F29" s="24"/>
      <c r="G29" s="24" t="s">
        <v>108</v>
      </c>
      <c r="H29" s="10"/>
    </row>
    <row r="30" spans="1:8" ht="31.9" customHeight="1" x14ac:dyDescent="0.3">
      <c r="A30" s="23">
        <v>28</v>
      </c>
      <c r="B30" s="51" t="s">
        <v>207</v>
      </c>
      <c r="C30" s="24">
        <v>3580301269</v>
      </c>
      <c r="D30" s="24">
        <v>5000</v>
      </c>
      <c r="E30" s="24" t="s">
        <v>179</v>
      </c>
      <c r="F30" s="24"/>
      <c r="G30" s="24" t="s">
        <v>108</v>
      </c>
      <c r="H30" s="10"/>
    </row>
    <row r="31" spans="1:8" ht="21.6" customHeight="1" x14ac:dyDescent="0.3">
      <c r="A31" s="48"/>
      <c r="B31" s="48"/>
      <c r="C31" s="48"/>
      <c r="D31" s="48">
        <f>SUM(D3:D30)</f>
        <v>127000</v>
      </c>
      <c r="E31" s="48"/>
      <c r="F31" s="49"/>
      <c r="G31" s="50"/>
      <c r="H31" s="10"/>
    </row>
    <row r="32" spans="1:8" hidden="1" x14ac:dyDescent="0.25"/>
    <row r="33" spans="2:7" ht="18.75" hidden="1" x14ac:dyDescent="0.3">
      <c r="C33" s="35"/>
      <c r="D33" s="8"/>
      <c r="E33" s="36"/>
    </row>
    <row r="34" spans="2:7" ht="9.6" customHeight="1" x14ac:dyDescent="0.25"/>
    <row r="35" spans="2:7" ht="18.75" x14ac:dyDescent="0.3">
      <c r="B35" s="10"/>
      <c r="C35" s="7" t="s">
        <v>12</v>
      </c>
      <c r="D35" s="5">
        <v>19</v>
      </c>
      <c r="E35" s="7">
        <v>95000</v>
      </c>
      <c r="F35" s="10"/>
      <c r="G35" s="10"/>
    </row>
    <row r="36" spans="2:7" ht="18.75" x14ac:dyDescent="0.3">
      <c r="B36" s="10"/>
      <c r="C36" s="7" t="s">
        <v>8</v>
      </c>
      <c r="D36" s="5">
        <v>9</v>
      </c>
      <c r="E36" s="7">
        <v>32000</v>
      </c>
      <c r="F36" s="10"/>
      <c r="G36" s="10"/>
    </row>
    <row r="37" spans="2:7" ht="10.15" customHeight="1" x14ac:dyDescent="0.3">
      <c r="B37" s="10"/>
      <c r="C37" s="7"/>
      <c r="D37" s="7"/>
      <c r="E37" s="7"/>
      <c r="F37" s="10"/>
      <c r="G37" s="10"/>
    </row>
    <row r="38" spans="2:7" ht="9.6" customHeight="1" x14ac:dyDescent="0.3">
      <c r="B38" s="10"/>
      <c r="C38" s="7"/>
      <c r="D38" s="7"/>
      <c r="E38" s="7"/>
      <c r="F38" s="10"/>
      <c r="G38" s="10"/>
    </row>
    <row r="39" spans="2:7" ht="18.75" x14ac:dyDescent="0.3">
      <c r="B39" s="10"/>
      <c r="C39" s="7" t="s">
        <v>116</v>
      </c>
      <c r="D39" s="7">
        <f>SUM(D33:D38)</f>
        <v>28</v>
      </c>
      <c r="E39" s="34">
        <f>SUM(E33:E38)</f>
        <v>127000</v>
      </c>
      <c r="F39" s="10"/>
      <c r="G39" s="10"/>
    </row>
    <row r="40" spans="2:7" ht="26.45" customHeight="1" x14ac:dyDescent="0.3">
      <c r="B40" s="41" t="s">
        <v>48</v>
      </c>
      <c r="C40" s="10"/>
      <c r="D40" s="10"/>
      <c r="E40" s="40"/>
      <c r="F40" s="10" t="s">
        <v>47</v>
      </c>
      <c r="G40" s="10"/>
    </row>
    <row r="67" spans="8:8" ht="1.9" customHeight="1" x14ac:dyDescent="0.25"/>
    <row r="68" spans="8:8" ht="18.75" x14ac:dyDescent="0.3">
      <c r="H68" s="10"/>
    </row>
    <row r="69" spans="8:8" ht="18.75" x14ac:dyDescent="0.3">
      <c r="H69" s="10"/>
    </row>
    <row r="70" spans="8:8" ht="18.75" x14ac:dyDescent="0.3">
      <c r="H70" s="10"/>
    </row>
    <row r="71" spans="8:8" ht="18.75" x14ac:dyDescent="0.3">
      <c r="H71" s="10"/>
    </row>
    <row r="72" spans="8:8" ht="18.75" x14ac:dyDescent="0.3">
      <c r="H72" s="10"/>
    </row>
    <row r="73" spans="8:8" ht="31.15" customHeight="1" x14ac:dyDescent="0.3">
      <c r="H73" s="10"/>
    </row>
  </sheetData>
  <pageMargins left="0.7" right="0.7" top="0.75" bottom="0.75" header="0.3" footer="0.3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січень</vt:lpstr>
      <vt:lpstr>лютий</vt:lpstr>
      <vt:lpstr>березень</vt:lpstr>
      <vt:lpstr>Зведена</vt:lpstr>
      <vt:lpstr>травень</vt:lpstr>
      <vt:lpstr>червень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2026-06-12T09:20:54Z</dcterms:modified>
</cp:coreProperties>
</file>